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ПРОЕКТЫ\2023\МНПА на 27.06.2023\"/>
    </mc:Choice>
  </mc:AlternateContent>
  <bookViews>
    <workbookView xWindow="-105" yWindow="-105" windowWidth="23250" windowHeight="12570"/>
  </bookViews>
  <sheets>
    <sheet name="Лист 1" sheetId="1" r:id="rId1"/>
  </sheets>
  <calcPr calcId="152511" iterate="1"/>
</workbook>
</file>

<file path=xl/calcChain.xml><?xml version="1.0" encoding="utf-8"?>
<calcChain xmlns="http://schemas.openxmlformats.org/spreadsheetml/2006/main">
  <c r="E12" i="1" l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5" i="1"/>
  <c r="E36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71" i="1"/>
  <c r="E72" i="1"/>
  <c r="E73" i="1"/>
  <c r="E74" i="1"/>
  <c r="E75" i="1"/>
  <c r="E76" i="1"/>
  <c r="E77" i="1"/>
  <c r="E78" i="1"/>
  <c r="E79" i="1"/>
  <c r="E80" i="1"/>
  <c r="E81" i="1"/>
  <c r="E82" i="1"/>
  <c r="E84" i="1"/>
  <c r="E85" i="1"/>
  <c r="E86" i="1"/>
  <c r="E87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20" i="1"/>
  <c r="E121" i="1"/>
  <c r="E122" i="1"/>
  <c r="E123" i="1"/>
  <c r="E127" i="1"/>
  <c r="E128" i="1"/>
  <c r="E129" i="1"/>
  <c r="E130" i="1"/>
  <c r="E131" i="1"/>
  <c r="E134" i="1"/>
  <c r="E136" i="1"/>
  <c r="E137" i="1"/>
  <c r="E138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1" i="1"/>
</calcChain>
</file>

<file path=xl/sharedStrings.xml><?xml version="1.0" encoding="utf-8"?>
<sst xmlns="http://schemas.openxmlformats.org/spreadsheetml/2006/main" count="374" uniqueCount="370">
  <si>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</si>
  <si>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</si>
  <si>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</si>
  <si>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00020230029140000150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</si>
  <si>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</si>
  <si>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00020235118000000150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</si>
  <si>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</si>
  <si>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00020235118140000150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</si>
  <si>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</si>
  <si>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</si>
  <si>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</si>
  <si>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00020235120140000150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</si>
  <si>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</si>
  <si>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00020235304000000150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</si>
  <si>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</si>
  <si>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00020235304140000150</t>
  </si>
  <si>
    <t>Субвенции бюджетам на государственную регистрацию актов гражданского состояния</t>
  </si>
  <si>
    <t>00020235930000000150</t>
  </si>
  <si>
    <t>Субвенции бюджетам муниципальных округов на государственную регистрацию актов гражданского состояния</t>
  </si>
  <si>
    <t>00020235930140000150</t>
  </si>
  <si>
    <t>Единая субвенция местным бюджетам из бюджета субъекта Российской Федерации</t>
  </si>
  <si>
    <t>00020236900000000150</t>
  </si>
  <si>
    <t>Единая субвенция бюджетам муниципальных округов из бюджета субъекта Российской Федерации</t>
  </si>
  <si>
    <t>00020236900140000150</t>
  </si>
  <si>
    <t>Прочие субвенции</t>
  </si>
  <si>
    <t>00020239999000000150</t>
  </si>
  <si>
    <t>Прочие субвенции бюджетам муниципальных округов</t>
  </si>
  <si>
    <t>00020239999140000150</t>
  </si>
  <si>
    <t>Иные межбюджетные трансферты</t>
  </si>
  <si>
    <t>00020240000000000150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</si>
  <si>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</si>
  <si>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00020245303000000150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</si>
  <si>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</si>
  <si>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00020245303140000150</t>
  </si>
  <si>
    <t>Прочие межбюджетные трансферты, передаваемые бюджетам</t>
  </si>
  <si>
    <t>00020249999000000150</t>
  </si>
  <si>
    <t>Прочие межбюджетные трансферты, передаваемые бюджетам муниципальных округов</t>
  </si>
  <si>
    <t>00020249999140000150</t>
  </si>
  <si>
    <t>ПРОЧИЕ БЕЗВОЗМЕЗДНЫЕ ПОСТУПЛЕНИЯ</t>
  </si>
  <si>
    <t>00020700000000000000</t>
  </si>
  <si>
    <t>Прочие безвозмездные поступления в бюджеты муниципальных округов</t>
  </si>
  <si>
    <t>00020704000140000150</t>
  </si>
  <si>
    <t>ВОЗВРАТ ОСТАТКОВ СУБСИДИЙ, СУБВЕНЦИЙ И ИНЫХ МЕЖБЮДЖЕТНЫХ ТРАНСФЕРТОВ, ИМЕЮЩИХ ЦЕЛЕВОЕ НАЗНАЧЕНИЕ, ПРОШЛЫХ ЛЕТ</t>
  </si>
  <si>
    <t>00021900000000000000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</si>
  <si>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</si>
  <si>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00021900000140000150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</si>
  <si>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</si>
  <si>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00021960010140000150</t>
  </si>
  <si>
    <t>Код бюджетной классификации</t>
  </si>
  <si>
    <t>Наименорвание показателя</t>
  </si>
  <si>
    <t>2</t>
  </si>
  <si>
    <t>План</t>
  </si>
  <si>
    <t>Исполнение</t>
  </si>
  <si>
    <t>% исполнения</t>
  </si>
  <si>
    <t>3</t>
  </si>
  <si>
    <t>4</t>
  </si>
  <si>
    <t>5</t>
  </si>
  <si>
    <t>рубли</t>
  </si>
  <si>
    <t>Приложение №1</t>
  </si>
  <si>
    <t>Тернейского муниципального округа</t>
  </si>
  <si>
    <t>ОБЪЕМЫ</t>
  </si>
  <si>
    <t>ДОХОДОВ БЮДЖЕТА ТЕРНЕЙСКОГО МУНИЦИПАЛЬНОГО ОКРУГА ЗА 2022 ГОД</t>
  </si>
  <si>
    <t>решению Думы</t>
  </si>
  <si>
    <t>00020704050140000150</t>
  </si>
  <si>
    <t>Доходы бюджета - Всего</t>
  </si>
  <si>
    <t>00085000000000000000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</si>
  <si>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</si>
  <si>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</si>
  <si>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</si>
  <si>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</si>
  <si>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</si>
  <si>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</si>
  <si>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</si>
  <si>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</si>
  <si>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</si>
  <si>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</si>
  <si>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</si>
  <si>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</si>
  <si>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</si>
  <si>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</si>
  <si>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</si>
  <si>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00010102080010000110</t>
  </si>
  <si>
    <t>НАЛОГИ НА ТОВАРЫ (РАБОТЫ, УСЛУГИ), РЕАЛИЗУЕМЫЕ НА ТЕРРИТОРИИ РОССИЙСКОЙ ФЕДЕРАЦИИ</t>
  </si>
  <si>
    <t>00010300000000000000</t>
  </si>
  <si>
    <t>Акцизы по подакцизным товарам (продукции), производимым на территории Российской Федерации</t>
  </si>
  <si>
    <t>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</si>
  <si>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</si>
  <si>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</si>
  <si>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</si>
  <si>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</si>
  <si>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</si>
  <si>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</si>
  <si>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</si>
  <si>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</si>
  <si>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</si>
  <si>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</si>
  <si>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</si>
  <si>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</si>
  <si>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</si>
  <si>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</si>
  <si>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</si>
  <si>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</si>
  <si>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НАЛОГИ НА СОВОКУПНЫЙ ДОХОД</t>
  </si>
  <si>
    <t>00010500000000000000</t>
  </si>
  <si>
    <t>Налог, взимаемый в связи с применением упрощенной системы налогообложения</t>
  </si>
  <si>
    <t>00010501000000000110</t>
  </si>
  <si>
    <t>Налог, взимаемый с налогоплательщиков, выбравших в качестве объекта налогообложения доходы</t>
  </si>
  <si>
    <t>00010501010010000110</t>
  </si>
  <si>
    <t>00010501011010000110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</si>
  <si>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</si>
  <si>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00010501012010000110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</si>
  <si>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</si>
  <si>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</si>
  <si>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</si>
  <si>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</si>
  <si>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Единый налог на вмененный доход для отдельных видов деятельности</t>
  </si>
  <si>
    <t>00010502000020000110</t>
  </si>
  <si>
    <t>00010502010020000110</t>
  </si>
  <si>
    <t>Единый налог на вмененный доход для отдельных видов деятельности (за налоговые периоды, истекшие до 1 января 2011 года)</t>
  </si>
  <si>
    <t>00010502020020000110</t>
  </si>
  <si>
    <t>Единый сельскохозяйственный налог</t>
  </si>
  <si>
    <t>00010503000010000110</t>
  </si>
  <si>
    <t>00010503010010000110</t>
  </si>
  <si>
    <t>Налог, взимаемый в связи с применением патентной системы налогообложения</t>
  </si>
  <si>
    <t>00010504000020000110</t>
  </si>
  <si>
    <t>Налог, взимаемый в связи с применением патентной системы налогообложения, зачисляемый в бюджеты муниципальных округов</t>
  </si>
  <si>
    <t>00010504060020000110</t>
  </si>
  <si>
    <t>НАЛОГИ НА ИМУЩЕСТВО</t>
  </si>
  <si>
    <t>00010600000000000000</t>
  </si>
  <si>
    <t>Налог на имущество физических лиц</t>
  </si>
  <si>
    <t>00010601000000000110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</si>
  <si>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</si>
  <si>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00010601020140000110</t>
  </si>
  <si>
    <t>Земельный налог</t>
  </si>
  <si>
    <t>00010606000000000110</t>
  </si>
  <si>
    <t>Земельный налог с организаций</t>
  </si>
  <si>
    <t>00010606030000000110</t>
  </si>
  <si>
    <t>Земельный налог с организаций, обладающих земельным участком, расположенным в границах муниципальных округов</t>
  </si>
  <si>
    <t>00010606032140000110</t>
  </si>
  <si>
    <t>Земельный налог с физических лиц</t>
  </si>
  <si>
    <t>00010606040000000110</t>
  </si>
  <si>
    <t>Земельный налог с физических лиц, обладающих земельным участком, расположенным в границах муниципальных округов</t>
  </si>
  <si>
    <t>00010606042140000110</t>
  </si>
  <si>
    <t>ГОСУДАРСТВЕННАЯ ПОШЛИНА</t>
  </si>
  <si>
    <t>00010800000000000000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</si>
  <si>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</si>
  <si>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</si>
  <si>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</si>
  <si>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</si>
  <si>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</si>
  <si>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</si>
  <si>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</si>
  <si>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00010804020010000110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</si>
  <si>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</si>
  <si>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</si>
  <si>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</si>
  <si>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</si>
  <si>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</si>
  <si>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</si>
  <si>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</si>
  <si>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00011105012140000120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</si>
  <si>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</si>
  <si>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</si>
  <si>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</si>
  <si>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00011105034140000120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</si>
  <si>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</si>
  <si>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</si>
  <si>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Доходы от сдачи в аренду имущества, составляющего казну муниципальных округов (за исключением земельных участков)</t>
  </si>
  <si>
    <t>00011105074140000120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</si>
  <si>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</si>
  <si>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00011105300000000120</t>
  </si>
  <si>
    <t>Плата по соглашениям об установлении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</si>
  <si>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00011105326000000120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</si>
  <si>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муниципальных округов,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</si>
  <si>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00011105326140000120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</si>
  <si>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</si>
  <si>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00011105400000000120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</si>
  <si>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</si>
  <si>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00011105410000000120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</si>
  <si>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муниципальных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</si>
  <si>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00011105410140000120</t>
  </si>
  <si>
    <t>Платежи от государственных и муниципальных унитарных предприятий</t>
  </si>
  <si>
    <t>00011107000000000120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</si>
  <si>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</si>
  <si>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00011107010000000120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</si>
  <si>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</si>
  <si>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00011107014140000120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</si>
  <si>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</si>
  <si>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</si>
  <si>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</si>
  <si>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</si>
  <si>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</si>
  <si>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00011109044140000120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</si>
  <si>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</si>
  <si>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</si>
  <si>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</si>
  <si>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</si>
  <si>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Плата за выбросы загрязняющих веществ в атмосферный воздух стационарными объектами</t>
  </si>
  <si>
    <t>00011201010010000120</t>
  </si>
  <si>
    <t>Плата за сбросы загрязняющих веществ в водные объекты</t>
  </si>
  <si>
    <t>00011201030010000120</t>
  </si>
  <si>
    <t>Плата за размещение отходов производства и потребления</t>
  </si>
  <si>
    <t>00011201040010000120</t>
  </si>
  <si>
    <t>Плата за размещение отходов производства</t>
  </si>
  <si>
    <t>00011201041010000120</t>
  </si>
  <si>
    <t>Плата за размещение твердых коммунальных отходов</t>
  </si>
  <si>
    <t>00011201042010000120</t>
  </si>
  <si>
    <t>ДОХОДЫ ОТ ОКАЗАНИЯ ПЛАТНЫХ УСЛУГ И КОМПЕНСАЦИИ ЗАТРАТ ГОСУДАРСТВА</t>
  </si>
  <si>
    <t>00011300000000000000</t>
  </si>
  <si>
    <t>Доходы от оказания платных услуг (работ)</t>
  </si>
  <si>
    <t>00011301000000000130</t>
  </si>
  <si>
    <t>Прочие доходы от оказания платных услуг (работ)</t>
  </si>
  <si>
    <t>00011301990000000130</t>
  </si>
  <si>
    <t>Прочие доходы от оказания платных услуг (работ) получателями средств бюджетов муниципальных округов</t>
  </si>
  <si>
    <t>00011301994140000130</t>
  </si>
  <si>
    <t>Доходы от компенсации затрат государства</t>
  </si>
  <si>
    <t>00011302000000000130</t>
  </si>
  <si>
    <t>Прочие доходы от компенсации затрат государства</t>
  </si>
  <si>
    <t>00011302990000000130</t>
  </si>
  <si>
    <t>Прочие доходы от компенсации затрат бюджетов муниципальных округов</t>
  </si>
  <si>
    <t>00011302994140000130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</si>
  <si>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</si>
  <si>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</si>
  <si>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</si>
  <si>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</si>
  <si>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</si>
  <si>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00011402040140000410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</si>
  <si>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</si>
  <si>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00011402043140000410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</si>
  <si>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</si>
  <si>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</si>
  <si>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</si>
  <si>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</si>
  <si>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</si>
  <si>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00011406012140000430</t>
  </si>
  <si>
    <t>ШТРАФЫ, САНКЦИИ, ВОЗМЕЩЕНИЕ УЩЕРБА</t>
  </si>
  <si>
    <t>00011600000000000000</t>
  </si>
  <si>
    <t>Административные штрафы, установленные Кодексом Российской Федерации об административных правонарушениях</t>
  </si>
  <si>
    <t>00011601000010000140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</si>
  <si>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</si>
  <si>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</si>
  <si>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</si>
  <si>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</si>
  <si>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</si>
  <si>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</si>
  <si>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</si>
  <si>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</si>
  <si>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</si>
  <si>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</si>
  <si>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</si>
  <si>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</si>
  <si>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</si>
  <si>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</si>
  <si>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</si>
  <si>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</si>
  <si>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</si>
  <si>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</si>
  <si>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</si>
  <si>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00011601133010000140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</si>
  <si>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</si>
  <si>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</si>
  <si>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</si>
  <si>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</si>
  <si>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</si>
  <si>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</si>
  <si>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</si>
  <si>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</si>
  <si>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</si>
  <si>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</si>
  <si>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</si>
  <si>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00011601173010000140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</si>
  <si>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</si>
  <si>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00011601180010000140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</si>
  <si>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</si>
  <si>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00011601183010000140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</si>
  <si>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</si>
  <si>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</si>
  <si>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</si>
  <si>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</si>
  <si>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</si>
  <si>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</si>
  <si>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</si>
  <si>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</si>
  <si>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Административные штрафы, установленные законами субъектов Российской Федерации об административных правонарушениях</t>
  </si>
  <si>
    <t>00011602000020000140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</si>
  <si>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</si>
  <si>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</si>
  <si>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</si>
  <si>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00011607000000000140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</si>
  <si>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</si>
  <si>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</si>
  <si>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</si>
  <si>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00011607090140000140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</si>
  <si>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</si>
  <si>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00011609000000000140</t>
  </si>
  <si>
    <t>Денежные средства, изымаемые в собственность муниципального округа в соответствии с решениями судов (за исключением обвинительных приговоров судов)</t>
  </si>
  <si>
    <t>00011609040140000140</t>
  </si>
  <si>
    <t>Платежи в целях возмещения причиненного ущерба (убытков)</t>
  </si>
  <si>
    <t>00011610000000000140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</si>
  <si>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</si>
  <si>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00011610030140000140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</si>
  <si>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</si>
  <si>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00011610032140000140</t>
  </si>
  <si>
    <t>Платежи в целях возмещения убытков, причиненных уклонением от заключения муниципального контракта</t>
  </si>
  <si>
    <t>00011610060000000140</t>
  </si>
  <si>
    <t>Платежи в целях возмещения убытков, причиненных уклонением от заключения с муниципальным органом муниципального округа (муниципальным казенным учреждением) муниципального контракта, а также иные денежные средства, подлежащие зачислению в бюджет муниципального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</si>
  <si>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00011610061140000140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</si>
  <si>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</si>
  <si>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</si>
  <si>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</si>
  <si>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</si>
  <si>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</si>
  <si>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00011610129010000140</t>
  </si>
  <si>
    <t>Платежи, уплачиваемые в целях возмещения вреда</t>
  </si>
  <si>
    <t>00011611000010000140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</si>
  <si>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</si>
  <si>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</si>
  <si>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ПРОЧИЕ НЕНАЛОГОВЫЕ ДОХОДЫ</t>
  </si>
  <si>
    <t>00011700000000000000</t>
  </si>
  <si>
    <t>Невыясненные поступления</t>
  </si>
  <si>
    <t>00011701000000000180</t>
  </si>
  <si>
    <t>Невыясненные поступления, зачисляемые в бюджеты муниципальных округов</t>
  </si>
  <si>
    <t>00011701040140000180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</si>
  <si>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</si>
  <si>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</si>
  <si>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</si>
  <si>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</si>
  <si>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Дотации бюджетам бюджетной системы Российской Федерации</t>
  </si>
  <si>
    <t>00020210000000000150</t>
  </si>
  <si>
    <t>Дотации на выравнивание бюджетной обеспеченности</t>
  </si>
  <si>
    <t>00020215001000000150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</si>
  <si>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</si>
  <si>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00020215001140000150</t>
  </si>
  <si>
    <t>Дотации бюджетам на поддержку мер по обеспечению сбалансированности бюджетов</t>
  </si>
  <si>
    <t>00020215002000000150</t>
  </si>
  <si>
    <t>Дотации бюджетам муниципальных округов на поддержку мер по обеспечению сбалансированности бюджетов</t>
  </si>
  <si>
    <t>00020215002140000150</t>
  </si>
  <si>
    <t>Прочие дотации</t>
  </si>
  <si>
    <t>00020219999000000150</t>
  </si>
  <si>
    <t>Прочие дотации бюджетам муниципальных округов</t>
  </si>
  <si>
    <t>00020219999140000150</t>
  </si>
  <si>
    <t>Субсидии бюджетам бюджетной системы Российской Федерации (межбюджетные субсидии)</t>
  </si>
  <si>
    <t>00020220000000000150</t>
  </si>
  <si>
    <t>Субсидии бюджетам на создание новых мест в общеобразовательных организациях, расположенных в сельской местности и поселках городского типа</t>
  </si>
  <si>
    <t>00020225230000000150</t>
  </si>
  <si>
    <t>Субсидии бюджетам муниципальных округов на создание новых мест в общеобразовательных организациях, расположенных в сельской местности и поселках городского типа</t>
  </si>
  <si>
    <t>00020225230140000150</t>
  </si>
  <si>
    <t>Субсидии бюджетам на реализацию мероприятий по обеспечению жильем молодых семей</t>
  </si>
  <si>
    <t>00020225497000000150</t>
  </si>
  <si>
    <t>Субсидии бюджетам муниципальных округов на реализацию мероприятий по обеспечению жильем молодых семей</t>
  </si>
  <si>
    <t>00020225497140000150</t>
  </si>
  <si>
    <t>Субсидии бюджетам на поддержку экономического и социального развития коренных малочисленных народов Севера, Сибири и Дальнего Востока</t>
  </si>
  <si>
    <t>00020225515000000150</t>
  </si>
  <si>
    <t>Субсидии бюджетам муниципальных округов на поддержку экономического и социального развития коренных малочисленных народов Севера, Сибири и Дальнего Востока</t>
  </si>
  <si>
    <t>00020225515140000150</t>
  </si>
  <si>
    <t>Субсидии бюджетам на поддержку отрасли культуры</t>
  </si>
  <si>
    <t>00020225519000000150</t>
  </si>
  <si>
    <t>Субсидии бюджетам муниципальных округов на поддержку отрасли культуры</t>
  </si>
  <si>
    <t>00020225519140000150</t>
  </si>
  <si>
    <t>Прочие субсидии</t>
  </si>
  <si>
    <t>00020229999000000150</t>
  </si>
  <si>
    <t>Прочие субсидии бюджетам муниципальных округов</t>
  </si>
  <si>
    <t>00020229999140000150</t>
  </si>
  <si>
    <t>Субвенции бюджетам бюджетной системы Российской Федерации</t>
  </si>
  <si>
    <t>00020230000000000150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</si>
  <si>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</si>
  <si>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</si>
  <si>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муниципальных округов на выполнение передаваемых полномочий субъектов Российской Федерации</t>
  </si>
  <si>
    <t>00020230024140000150</t>
  </si>
  <si>
    <t>от 27.06.2023 № 442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</si>
</sst>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Calibri"/>
      <family val="2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2" borderId="0" xfId="0" applyFill="1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0" xfId="0" applyFont="1" applyFill="1"/>
    <xf numFmtId="0" fontId="2" fillId="2" borderId="0" xfId="0" applyFont="1" applyFill="1" applyAlignment="1"/>
    <xf numFmtId="0" fontId="1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1" fillId="2" borderId="0" xfId="0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/>
    <xf numFmtId="49" fontId="1" fillId="2" borderId="2" xfId="0" applyNumberFormat="1" applyFont="1" applyFill="1" applyBorder="1" applyAlignment="1">
      <alignment horizontal="left" wrapText="1"/>
    </xf>
    <xf numFmtId="4" fontId="4" fillId="2" borderId="3" xfId="0" applyNumberFormat="1" applyFont="1" applyFill="1" applyBorder="1" applyAlignment="1">
      <alignment horizontal="right"/>
    </xf>
    <xf numFmtId="2" fontId="1" fillId="2" borderId="2" xfId="0" applyNumberFormat="1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left" wrapText="1"/>
    </xf>
    <xf numFmtId="49" fontId="1" fillId="0" borderId="1" xfId="0" applyNumberFormat="1" applyFont="1" applyBorder="1"/>
  </cellXfs>
  <cellStyles count="1"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89"/>
  <sheetViews>
    <sheetView tabSelected="1" topLeftCell="A175" zoomScale="115" workbookViewId="0">
      <selection activeCell="B15" sqref="B15"/>
    </sheetView>
  </sheetViews>
  <sheetFormatPr defaultRowHeight="15" x14ac:dyDescent="0.25"/>
  <cols>
    <col min="1" max="1" width="23.5703125" style="2" customWidth="1"/>
    <col min="2" max="2" width="67.85546875" style="7" customWidth="1"/>
    <col min="3" max="3" width="14.7109375" style="7" customWidth="1"/>
    <col min="4" max="4" width="15.85546875" style="7" customWidth="1"/>
    <col min="5" max="5" width="9" style="7" customWidth="1"/>
    <col min="6" max="6" width="9.140625" style="1" customWidth="1"/>
  </cols>
  <sheetData>
    <row r="1" spans="1:5" x14ac:dyDescent="0.25">
      <c r="B1" s="8"/>
      <c r="C1" s="11" t="s">
        <v>58</v>
      </c>
      <c r="D1" s="12"/>
      <c r="E1" s="12"/>
    </row>
    <row r="2" spans="1:5" x14ac:dyDescent="0.25">
      <c r="B2" s="8"/>
      <c r="C2" s="10" t="s">
        <v>62</v>
      </c>
      <c r="D2" s="13"/>
      <c r="E2" s="13"/>
    </row>
    <row r="3" spans="1:5" x14ac:dyDescent="0.25">
      <c r="B3" s="8"/>
      <c r="C3" s="10" t="s">
        <v>59</v>
      </c>
      <c r="D3" s="13"/>
      <c r="E3" s="13"/>
    </row>
    <row r="4" spans="1:5" x14ac:dyDescent="0.25">
      <c r="B4" s="8"/>
      <c r="C4" s="14" t="s">
        <v>369</v>
      </c>
      <c r="D4" s="14"/>
      <c r="E4" s="14"/>
    </row>
    <row r="5" spans="1:5" x14ac:dyDescent="0.25">
      <c r="B5" s="8"/>
      <c r="C5" s="9"/>
      <c r="D5" s="9"/>
      <c r="E5" s="9"/>
    </row>
    <row r="6" spans="1:5" x14ac:dyDescent="0.25">
      <c r="A6" s="15" t="s">
        <v>60</v>
      </c>
      <c r="B6" s="16"/>
      <c r="C6" s="16"/>
      <c r="D6" s="16"/>
      <c r="E6" s="16"/>
    </row>
    <row r="7" spans="1:5" x14ac:dyDescent="0.25">
      <c r="A7" s="15" t="s">
        <v>61</v>
      </c>
      <c r="B7" s="16"/>
      <c r="C7" s="16"/>
      <c r="D7" s="16"/>
      <c r="E7" s="16"/>
    </row>
    <row r="8" spans="1:5" x14ac:dyDescent="0.25">
      <c r="B8" s="10" t="s">
        <v>57</v>
      </c>
      <c r="C8" s="10"/>
      <c r="D8" s="10"/>
      <c r="E8" s="10"/>
    </row>
    <row r="9" spans="1:5" ht="42.75" customHeight="1" x14ac:dyDescent="0.25">
      <c r="A9" s="3" t="s">
        <v>48</v>
      </c>
      <c r="B9" s="4" t="s">
        <v>49</v>
      </c>
      <c r="C9" s="5" t="s">
        <v>51</v>
      </c>
      <c r="D9" s="5" t="s">
        <v>52</v>
      </c>
      <c r="E9" s="5" t="s">
        <v>53</v>
      </c>
    </row>
    <row r="10" spans="1:5" x14ac:dyDescent="0.25">
      <c r="A10" s="6">
        <v>1</v>
      </c>
      <c r="B10" s="4" t="s">
        <v>50</v>
      </c>
      <c r="C10" s="5" t="s">
        <v>54</v>
      </c>
      <c r="D10" s="5" t="s">
        <v>55</v>
      </c>
      <c r="E10" s="5" t="s">
        <v>56</v>
      </c>
    </row>
    <row r="11" spans="1:5" x14ac:dyDescent="0.25">
      <c r="A11" s="17" t="s">
        <v>65</v>
      </c>
      <c r="B11" s="18" t="s">
        <v>64</v>
      </c>
      <c r="C11" s="19">
        <v>923168268.75999999</v>
      </c>
      <c r="D11" s="19">
        <v>927417666.22000003</v>
      </c>
      <c r="E11" s="19">
        <f>D11/C11*100</f>
        <v>100.46030584063594</v>
      </c>
    </row>
    <row r="12" spans="1:5" x14ac:dyDescent="0.25">
      <c r="A12" s="17" t="s">
        <v>67</v>
      </c>
      <c r="B12" s="18" t="s">
        <v>66</v>
      </c>
      <c r="C12" s="19">
        <v>236121105</v>
      </c>
      <c r="D12" s="19">
        <v>247151981.06999999</v>
      </c>
      <c r="E12" s="19">
        <f t="shared" ref="E12:E75" si="0">D12/C12*100</f>
        <v>104.67170271374088</v>
      </c>
    </row>
    <row r="13" spans="1:5" x14ac:dyDescent="0.25">
      <c r="A13" s="17" t="s">
        <v>69</v>
      </c>
      <c r="B13" s="18" t="s">
        <v>68</v>
      </c>
      <c r="C13" s="19">
        <v>159558665</v>
      </c>
      <c r="D13" s="19">
        <v>164754858.13999999</v>
      </c>
      <c r="E13" s="19">
        <f t="shared" si="0"/>
        <v>103.25660354453328</v>
      </c>
    </row>
    <row r="14" spans="1:5" x14ac:dyDescent="0.25">
      <c r="A14" s="17" t="s">
        <v>71</v>
      </c>
      <c r="B14" s="18" t="s">
        <v>70</v>
      </c>
      <c r="C14" s="19">
        <v>159558665</v>
      </c>
      <c r="D14" s="19">
        <v>164754858.13999999</v>
      </c>
      <c r="E14" s="19">
        <f t="shared" si="0"/>
        <v>103.25660354453328</v>
      </c>
    </row>
    <row r="15" spans="1:5" ht="58.5" customHeight="1" x14ac:dyDescent="0.25">
      <c r="A15" s="17" t="s">
        <v>73</v>
      </c>
      <c r="B15" s="20" t="s">
        <v>72</v>
      </c>
      <c r="C15" s="19">
        <v>149397117</v>
      </c>
      <c r="D15" s="19">
        <v>158719409.68000001</v>
      </c>
      <c r="E15" s="19">
        <f t="shared" si="0"/>
        <v>106.23994148427911</v>
      </c>
    </row>
    <row r="16" spans="1:5" ht="67.5" customHeight="1" x14ac:dyDescent="0.25">
      <c r="A16" s="17" t="s">
        <v>75</v>
      </c>
      <c r="B16" s="21" t="s">
        <v>74</v>
      </c>
      <c r="C16" s="19">
        <v>1158899</v>
      </c>
      <c r="D16" s="19">
        <v>299099.90000000002</v>
      </c>
      <c r="E16" s="19">
        <f t="shared" si="0"/>
        <v>25.808970410708788</v>
      </c>
    </row>
    <row r="17" spans="1:5" ht="27.75" customHeight="1" x14ac:dyDescent="0.25">
      <c r="A17" s="17" t="s">
        <v>77</v>
      </c>
      <c r="B17" s="18" t="s">
        <v>76</v>
      </c>
      <c r="C17" s="19">
        <v>834244</v>
      </c>
      <c r="D17" s="19">
        <v>1480194.7</v>
      </c>
      <c r="E17" s="19">
        <f t="shared" si="0"/>
        <v>177.42946907619353</v>
      </c>
    </row>
    <row r="18" spans="1:5" ht="59.25" customHeight="1" x14ac:dyDescent="0.25">
      <c r="A18" s="17" t="s">
        <v>79</v>
      </c>
      <c r="B18" s="21" t="s">
        <v>78</v>
      </c>
      <c r="C18" s="19">
        <v>2251040</v>
      </c>
      <c r="D18" s="19">
        <v>3546032.81</v>
      </c>
      <c r="E18" s="19">
        <f t="shared" si="0"/>
        <v>157.52864498187503</v>
      </c>
    </row>
    <row r="19" spans="1:5" ht="62.25" customHeight="1" x14ac:dyDescent="0.25">
      <c r="A19" s="17" t="s">
        <v>81</v>
      </c>
      <c r="B19" s="21" t="s">
        <v>80</v>
      </c>
      <c r="C19" s="19">
        <v>5917365</v>
      </c>
      <c r="D19" s="19">
        <v>710121.05</v>
      </c>
      <c r="E19" s="19">
        <f t="shared" si="0"/>
        <v>12.000629503165683</v>
      </c>
    </row>
    <row r="20" spans="1:5" ht="30" customHeight="1" x14ac:dyDescent="0.25">
      <c r="A20" s="17" t="s">
        <v>83</v>
      </c>
      <c r="B20" s="18" t="s">
        <v>82</v>
      </c>
      <c r="C20" s="19">
        <v>26379690</v>
      </c>
      <c r="D20" s="19">
        <v>26978723.440000001</v>
      </c>
      <c r="E20" s="19">
        <f t="shared" si="0"/>
        <v>102.27081303836398</v>
      </c>
    </row>
    <row r="21" spans="1:5" ht="26.25" x14ac:dyDescent="0.25">
      <c r="A21" s="17" t="s">
        <v>85</v>
      </c>
      <c r="B21" s="18" t="s">
        <v>84</v>
      </c>
      <c r="C21" s="19">
        <v>26379690</v>
      </c>
      <c r="D21" s="19">
        <v>26978723.440000001</v>
      </c>
      <c r="E21" s="19">
        <f t="shared" si="0"/>
        <v>102.27081303836398</v>
      </c>
    </row>
    <row r="22" spans="1:5" ht="37.5" customHeight="1" x14ac:dyDescent="0.25">
      <c r="A22" s="17" t="s">
        <v>87</v>
      </c>
      <c r="B22" s="18" t="s">
        <v>86</v>
      </c>
      <c r="C22" s="19">
        <v>12403680</v>
      </c>
      <c r="D22" s="19">
        <v>13524624</v>
      </c>
      <c r="E22" s="19">
        <f t="shared" si="0"/>
        <v>109.03718896327541</v>
      </c>
    </row>
    <row r="23" spans="1:5" ht="62.25" customHeight="1" x14ac:dyDescent="0.25">
      <c r="A23" s="17" t="s">
        <v>89</v>
      </c>
      <c r="B23" s="21" t="s">
        <v>88</v>
      </c>
      <c r="C23" s="19">
        <v>12403680</v>
      </c>
      <c r="D23" s="19">
        <v>13524624</v>
      </c>
      <c r="E23" s="19">
        <f t="shared" si="0"/>
        <v>109.03718896327541</v>
      </c>
    </row>
    <row r="24" spans="1:5" ht="55.5" customHeight="1" x14ac:dyDescent="0.25">
      <c r="A24" s="17" t="s">
        <v>91</v>
      </c>
      <c r="B24" s="21" t="s">
        <v>90</v>
      </c>
      <c r="C24" s="19">
        <v>58510</v>
      </c>
      <c r="D24" s="19">
        <v>73053.94</v>
      </c>
      <c r="E24" s="19">
        <f t="shared" si="0"/>
        <v>124.85718680567426</v>
      </c>
    </row>
    <row r="25" spans="1:5" ht="80.25" customHeight="1" x14ac:dyDescent="0.25">
      <c r="A25" s="17" t="s">
        <v>93</v>
      </c>
      <c r="B25" s="21" t="s">
        <v>92</v>
      </c>
      <c r="C25" s="19">
        <v>58510</v>
      </c>
      <c r="D25" s="19">
        <v>73053.94</v>
      </c>
      <c r="E25" s="19">
        <f t="shared" si="0"/>
        <v>124.85718680567426</v>
      </c>
    </row>
    <row r="26" spans="1:5" ht="51.75" x14ac:dyDescent="0.25">
      <c r="A26" s="17" t="s">
        <v>95</v>
      </c>
      <c r="B26" s="18" t="s">
        <v>94</v>
      </c>
      <c r="C26" s="19">
        <v>13917500</v>
      </c>
      <c r="D26" s="19">
        <v>14932712.300000001</v>
      </c>
      <c r="E26" s="19">
        <f t="shared" si="0"/>
        <v>107.2945018861146</v>
      </c>
    </row>
    <row r="27" spans="1:5" ht="67.5" customHeight="1" x14ac:dyDescent="0.25">
      <c r="A27" s="17" t="s">
        <v>97</v>
      </c>
      <c r="B27" s="21" t="s">
        <v>96</v>
      </c>
      <c r="C27" s="19">
        <v>13917500</v>
      </c>
      <c r="D27" s="19">
        <v>14932712.300000001</v>
      </c>
      <c r="E27" s="19">
        <f t="shared" si="0"/>
        <v>107.2945018861146</v>
      </c>
    </row>
    <row r="28" spans="1:5" ht="51.75" x14ac:dyDescent="0.25">
      <c r="A28" s="17" t="s">
        <v>99</v>
      </c>
      <c r="B28" s="18" t="s">
        <v>98</v>
      </c>
      <c r="C28" s="19">
        <v>0</v>
      </c>
      <c r="D28" s="19">
        <v>-1551666.8</v>
      </c>
      <c r="E28" s="19" t="e">
        <f t="shared" si="0"/>
        <v>#DIV/0!</v>
      </c>
    </row>
    <row r="29" spans="1:5" ht="66" customHeight="1" x14ac:dyDescent="0.25">
      <c r="A29" s="17" t="s">
        <v>101</v>
      </c>
      <c r="B29" s="21" t="s">
        <v>100</v>
      </c>
      <c r="C29" s="19">
        <v>0</v>
      </c>
      <c r="D29" s="19">
        <v>-1551666.8</v>
      </c>
      <c r="E29" s="19" t="e">
        <f t="shared" si="0"/>
        <v>#DIV/0!</v>
      </c>
    </row>
    <row r="30" spans="1:5" x14ac:dyDescent="0.25">
      <c r="A30" s="17" t="s">
        <v>103</v>
      </c>
      <c r="B30" s="18" t="s">
        <v>102</v>
      </c>
      <c r="C30" s="19">
        <v>14702560</v>
      </c>
      <c r="D30" s="19">
        <v>19893521.039999999</v>
      </c>
      <c r="E30" s="19">
        <f t="shared" si="0"/>
        <v>135.30651151908239</v>
      </c>
    </row>
    <row r="31" spans="1:5" ht="21" customHeight="1" x14ac:dyDescent="0.25">
      <c r="A31" s="17" t="s">
        <v>105</v>
      </c>
      <c r="B31" s="18" t="s">
        <v>104</v>
      </c>
      <c r="C31" s="19">
        <v>11630000</v>
      </c>
      <c r="D31" s="19">
        <v>15936809.449999999</v>
      </c>
      <c r="E31" s="19">
        <f t="shared" si="0"/>
        <v>137.03189552880482</v>
      </c>
    </row>
    <row r="32" spans="1:5" ht="26.25" x14ac:dyDescent="0.25">
      <c r="A32" s="17" t="s">
        <v>107</v>
      </c>
      <c r="B32" s="18" t="s">
        <v>106</v>
      </c>
      <c r="C32" s="19">
        <v>6899903</v>
      </c>
      <c r="D32" s="19">
        <v>10740439.84</v>
      </c>
      <c r="E32" s="19">
        <f t="shared" si="0"/>
        <v>155.66073667992143</v>
      </c>
    </row>
    <row r="33" spans="1:5" ht="26.25" x14ac:dyDescent="0.25">
      <c r="A33" s="17" t="s">
        <v>108</v>
      </c>
      <c r="B33" s="18" t="s">
        <v>106</v>
      </c>
      <c r="C33" s="19">
        <v>6899903</v>
      </c>
      <c r="D33" s="19">
        <v>10740319.26</v>
      </c>
      <c r="E33" s="19">
        <f t="shared" si="0"/>
        <v>155.6589891191224</v>
      </c>
    </row>
    <row r="34" spans="1:5" ht="26.25" x14ac:dyDescent="0.25">
      <c r="A34" s="17" t="s">
        <v>110</v>
      </c>
      <c r="B34" s="18" t="s">
        <v>109</v>
      </c>
      <c r="C34" s="19">
        <v>0</v>
      </c>
      <c r="D34" s="19">
        <v>120.58</v>
      </c>
      <c r="E34" s="19">
        <v>0</v>
      </c>
    </row>
    <row r="35" spans="1:5" ht="29.25" customHeight="1" x14ac:dyDescent="0.25">
      <c r="A35" s="17" t="s">
        <v>112</v>
      </c>
      <c r="B35" s="18" t="s">
        <v>111</v>
      </c>
      <c r="C35" s="19">
        <v>4730097</v>
      </c>
      <c r="D35" s="19">
        <v>5196369.6100000003</v>
      </c>
      <c r="E35" s="19">
        <f t="shared" si="0"/>
        <v>109.85756972848549</v>
      </c>
    </row>
    <row r="36" spans="1:5" ht="39" x14ac:dyDescent="0.25">
      <c r="A36" s="17" t="s">
        <v>114</v>
      </c>
      <c r="B36" s="18" t="s">
        <v>113</v>
      </c>
      <c r="C36" s="19">
        <v>4730097</v>
      </c>
      <c r="D36" s="19">
        <v>5196369.6100000003</v>
      </c>
      <c r="E36" s="19">
        <f t="shared" si="0"/>
        <v>109.85756972848549</v>
      </c>
    </row>
    <row r="37" spans="1:5" ht="18" customHeight="1" x14ac:dyDescent="0.25">
      <c r="A37" s="17" t="s">
        <v>116</v>
      </c>
      <c r="B37" s="18" t="s">
        <v>115</v>
      </c>
      <c r="C37" s="19">
        <v>0</v>
      </c>
      <c r="D37" s="19">
        <v>17831.419999999998</v>
      </c>
      <c r="E37" s="19">
        <v>0</v>
      </c>
    </row>
    <row r="38" spans="1:5" ht="18.75" customHeight="1" x14ac:dyDescent="0.25">
      <c r="A38" s="17" t="s">
        <v>117</v>
      </c>
      <c r="B38" s="18" t="s">
        <v>115</v>
      </c>
      <c r="C38" s="19">
        <v>0</v>
      </c>
      <c r="D38" s="19">
        <v>18115.240000000002</v>
      </c>
      <c r="E38" s="19">
        <v>0</v>
      </c>
    </row>
    <row r="39" spans="1:5" ht="34.5" customHeight="1" x14ac:dyDescent="0.25">
      <c r="A39" s="17" t="s">
        <v>119</v>
      </c>
      <c r="B39" s="18" t="s">
        <v>118</v>
      </c>
      <c r="C39" s="19">
        <v>0</v>
      </c>
      <c r="D39" s="19">
        <v>-283.82</v>
      </c>
      <c r="E39" s="19">
        <v>0</v>
      </c>
    </row>
    <row r="40" spans="1:5" x14ac:dyDescent="0.25">
      <c r="A40" s="17" t="s">
        <v>121</v>
      </c>
      <c r="B40" s="18" t="s">
        <v>120</v>
      </c>
      <c r="C40" s="19">
        <v>1797560</v>
      </c>
      <c r="D40" s="19">
        <v>1797561</v>
      </c>
      <c r="E40" s="19">
        <f t="shared" si="0"/>
        <v>100.00005563096641</v>
      </c>
    </row>
    <row r="41" spans="1:5" x14ac:dyDescent="0.25">
      <c r="A41" s="17" t="s">
        <v>122</v>
      </c>
      <c r="B41" s="18" t="s">
        <v>120</v>
      </c>
      <c r="C41" s="19">
        <v>1797560</v>
      </c>
      <c r="D41" s="19">
        <v>1797561</v>
      </c>
      <c r="E41" s="19">
        <f t="shared" si="0"/>
        <v>100.00005563096641</v>
      </c>
    </row>
    <row r="42" spans="1:5" ht="19.5" customHeight="1" x14ac:dyDescent="0.25">
      <c r="A42" s="17" t="s">
        <v>124</v>
      </c>
      <c r="B42" s="18" t="s">
        <v>123</v>
      </c>
      <c r="C42" s="19">
        <v>1275000</v>
      </c>
      <c r="D42" s="19">
        <v>2141319.17</v>
      </c>
      <c r="E42" s="19">
        <f t="shared" si="0"/>
        <v>167.94660156862744</v>
      </c>
    </row>
    <row r="43" spans="1:5" ht="34.5" customHeight="1" x14ac:dyDescent="0.25">
      <c r="A43" s="17" t="s">
        <v>126</v>
      </c>
      <c r="B43" s="18" t="s">
        <v>125</v>
      </c>
      <c r="C43" s="19">
        <v>1275000</v>
      </c>
      <c r="D43" s="19">
        <v>2141319.17</v>
      </c>
      <c r="E43" s="19">
        <f t="shared" si="0"/>
        <v>167.94660156862744</v>
      </c>
    </row>
    <row r="44" spans="1:5" x14ac:dyDescent="0.25">
      <c r="A44" s="17" t="s">
        <v>128</v>
      </c>
      <c r="B44" s="18" t="s">
        <v>127</v>
      </c>
      <c r="C44" s="19">
        <v>8930000</v>
      </c>
      <c r="D44" s="19">
        <v>7925358.4699999997</v>
      </c>
      <c r="E44" s="19">
        <f t="shared" si="0"/>
        <v>88.749814893617014</v>
      </c>
    </row>
    <row r="45" spans="1:5" x14ac:dyDescent="0.25">
      <c r="A45" s="17" t="s">
        <v>130</v>
      </c>
      <c r="B45" s="18" t="s">
        <v>129</v>
      </c>
      <c r="C45" s="19">
        <v>4453000</v>
      </c>
      <c r="D45" s="19">
        <v>3479194.56</v>
      </c>
      <c r="E45" s="19">
        <f t="shared" si="0"/>
        <v>78.13147451156523</v>
      </c>
    </row>
    <row r="46" spans="1:5" ht="26.25" x14ac:dyDescent="0.25">
      <c r="A46" s="17" t="s">
        <v>132</v>
      </c>
      <c r="B46" s="18" t="s">
        <v>131</v>
      </c>
      <c r="C46" s="19">
        <v>4453000</v>
      </c>
      <c r="D46" s="19">
        <v>3479194.56</v>
      </c>
      <c r="E46" s="19">
        <f t="shared" si="0"/>
        <v>78.13147451156523</v>
      </c>
    </row>
    <row r="47" spans="1:5" x14ac:dyDescent="0.25">
      <c r="A47" s="17" t="s">
        <v>134</v>
      </c>
      <c r="B47" s="18" t="s">
        <v>133</v>
      </c>
      <c r="C47" s="19">
        <v>4477000</v>
      </c>
      <c r="D47" s="19">
        <v>4446163.91</v>
      </c>
      <c r="E47" s="19">
        <f t="shared" si="0"/>
        <v>99.311233191869562</v>
      </c>
    </row>
    <row r="48" spans="1:5" x14ac:dyDescent="0.25">
      <c r="A48" s="17" t="s">
        <v>136</v>
      </c>
      <c r="B48" s="18" t="s">
        <v>135</v>
      </c>
      <c r="C48" s="19">
        <v>3757000</v>
      </c>
      <c r="D48" s="19">
        <v>3597778.96</v>
      </c>
      <c r="E48" s="19">
        <f t="shared" si="0"/>
        <v>95.76201650252861</v>
      </c>
    </row>
    <row r="49" spans="1:5" ht="26.25" x14ac:dyDescent="0.25">
      <c r="A49" s="17" t="s">
        <v>138</v>
      </c>
      <c r="B49" s="18" t="s">
        <v>137</v>
      </c>
      <c r="C49" s="19">
        <v>3757000</v>
      </c>
      <c r="D49" s="19">
        <v>3597778.96</v>
      </c>
      <c r="E49" s="19">
        <f t="shared" si="0"/>
        <v>95.76201650252861</v>
      </c>
    </row>
    <row r="50" spans="1:5" x14ac:dyDescent="0.25">
      <c r="A50" s="17" t="s">
        <v>140</v>
      </c>
      <c r="B50" s="18" t="s">
        <v>139</v>
      </c>
      <c r="C50" s="19">
        <v>720000</v>
      </c>
      <c r="D50" s="19">
        <v>848384.95</v>
      </c>
      <c r="E50" s="19">
        <f t="shared" si="0"/>
        <v>117.83124305555555</v>
      </c>
    </row>
    <row r="51" spans="1:5" ht="26.25" x14ac:dyDescent="0.25">
      <c r="A51" s="17" t="s">
        <v>142</v>
      </c>
      <c r="B51" s="18" t="s">
        <v>141</v>
      </c>
      <c r="C51" s="19">
        <v>720000</v>
      </c>
      <c r="D51" s="19">
        <v>848384.95</v>
      </c>
      <c r="E51" s="19">
        <f t="shared" si="0"/>
        <v>117.83124305555555</v>
      </c>
    </row>
    <row r="52" spans="1:5" x14ac:dyDescent="0.25">
      <c r="A52" s="17" t="s">
        <v>144</v>
      </c>
      <c r="B52" s="18" t="s">
        <v>143</v>
      </c>
      <c r="C52" s="19">
        <v>950000</v>
      </c>
      <c r="D52" s="19">
        <v>1670943.56</v>
      </c>
      <c r="E52" s="19">
        <f t="shared" si="0"/>
        <v>175.8887957894737</v>
      </c>
    </row>
    <row r="53" spans="1:5" ht="26.25" x14ac:dyDescent="0.25">
      <c r="A53" s="17" t="s">
        <v>146</v>
      </c>
      <c r="B53" s="18" t="s">
        <v>145</v>
      </c>
      <c r="C53" s="19">
        <v>910000</v>
      </c>
      <c r="D53" s="19">
        <v>1614783.56</v>
      </c>
      <c r="E53" s="19">
        <f t="shared" si="0"/>
        <v>177.44874285714286</v>
      </c>
    </row>
    <row r="54" spans="1:5" ht="24" customHeight="1" x14ac:dyDescent="0.25">
      <c r="A54" s="17" t="s">
        <v>148</v>
      </c>
      <c r="B54" s="18" t="s">
        <v>147</v>
      </c>
      <c r="C54" s="19">
        <v>910000</v>
      </c>
      <c r="D54" s="19">
        <v>1614783.56</v>
      </c>
      <c r="E54" s="19">
        <f t="shared" si="0"/>
        <v>177.44874285714286</v>
      </c>
    </row>
    <row r="55" spans="1:5" ht="30" customHeight="1" x14ac:dyDescent="0.25">
      <c r="A55" s="17" t="s">
        <v>150</v>
      </c>
      <c r="B55" s="18" t="s">
        <v>149</v>
      </c>
      <c r="C55" s="19">
        <v>40000</v>
      </c>
      <c r="D55" s="19">
        <v>56160</v>
      </c>
      <c r="E55" s="19">
        <f t="shared" si="0"/>
        <v>140.39999999999998</v>
      </c>
    </row>
    <row r="56" spans="1:5" ht="51.75" x14ac:dyDescent="0.25">
      <c r="A56" s="17" t="s">
        <v>152</v>
      </c>
      <c r="B56" s="18" t="s">
        <v>151</v>
      </c>
      <c r="C56" s="19">
        <v>40000</v>
      </c>
      <c r="D56" s="19">
        <v>56160</v>
      </c>
      <c r="E56" s="19">
        <f t="shared" si="0"/>
        <v>140.39999999999998</v>
      </c>
    </row>
    <row r="57" spans="1:5" ht="32.25" customHeight="1" x14ac:dyDescent="0.25">
      <c r="A57" s="17" t="s">
        <v>154</v>
      </c>
      <c r="B57" s="18" t="s">
        <v>153</v>
      </c>
      <c r="C57" s="19">
        <v>7609960</v>
      </c>
      <c r="D57" s="19">
        <v>8641279.8900000006</v>
      </c>
      <c r="E57" s="19">
        <f t="shared" si="0"/>
        <v>113.55223798811032</v>
      </c>
    </row>
    <row r="58" spans="1:5" ht="50.25" customHeight="1" x14ac:dyDescent="0.25">
      <c r="A58" s="17" t="s">
        <v>156</v>
      </c>
      <c r="B58" s="21" t="s">
        <v>155</v>
      </c>
      <c r="C58" s="19">
        <v>5471720</v>
      </c>
      <c r="D58" s="19">
        <v>6120632.1600000001</v>
      </c>
      <c r="E58" s="19">
        <f t="shared" si="0"/>
        <v>111.85938169350771</v>
      </c>
    </row>
    <row r="59" spans="1:5" ht="39" x14ac:dyDescent="0.25">
      <c r="A59" s="17" t="s">
        <v>158</v>
      </c>
      <c r="B59" s="18" t="s">
        <v>157</v>
      </c>
      <c r="C59" s="19">
        <v>4535850</v>
      </c>
      <c r="D59" s="19">
        <v>5155103.01</v>
      </c>
      <c r="E59" s="19">
        <f t="shared" si="0"/>
        <v>113.65241377029662</v>
      </c>
    </row>
    <row r="60" spans="1:5" ht="49.5" customHeight="1" x14ac:dyDescent="0.25">
      <c r="A60" s="17" t="s">
        <v>160</v>
      </c>
      <c r="B60" s="21" t="s">
        <v>159</v>
      </c>
      <c r="C60" s="19">
        <v>4535850</v>
      </c>
      <c r="D60" s="19">
        <v>5155103.01</v>
      </c>
      <c r="E60" s="19">
        <f t="shared" si="0"/>
        <v>113.65241377029662</v>
      </c>
    </row>
    <row r="61" spans="1:5" ht="51.75" x14ac:dyDescent="0.25">
      <c r="A61" s="17" t="s">
        <v>162</v>
      </c>
      <c r="B61" s="21" t="s">
        <v>161</v>
      </c>
      <c r="C61" s="19">
        <v>323760</v>
      </c>
      <c r="D61" s="19">
        <v>318358.44</v>
      </c>
      <c r="E61" s="19">
        <f t="shared" si="0"/>
        <v>98.331616011860632</v>
      </c>
    </row>
    <row r="62" spans="1:5" ht="41.25" customHeight="1" x14ac:dyDescent="0.25">
      <c r="A62" s="17" t="s">
        <v>164</v>
      </c>
      <c r="B62" s="18" t="s">
        <v>163</v>
      </c>
      <c r="C62" s="19">
        <v>323760</v>
      </c>
      <c r="D62" s="19">
        <v>318358.44</v>
      </c>
      <c r="E62" s="19">
        <f t="shared" si="0"/>
        <v>98.331616011860632</v>
      </c>
    </row>
    <row r="63" spans="1:5" ht="32.25" customHeight="1" x14ac:dyDescent="0.25">
      <c r="A63" s="17" t="s">
        <v>166</v>
      </c>
      <c r="B63" s="18" t="s">
        <v>165</v>
      </c>
      <c r="C63" s="19">
        <v>612110</v>
      </c>
      <c r="D63" s="19">
        <v>647170.71</v>
      </c>
      <c r="E63" s="19">
        <f t="shared" si="0"/>
        <v>105.72784466844195</v>
      </c>
    </row>
    <row r="64" spans="1:5" ht="26.25" x14ac:dyDescent="0.25">
      <c r="A64" s="17" t="s">
        <v>168</v>
      </c>
      <c r="B64" s="18" t="s">
        <v>167</v>
      </c>
      <c r="C64" s="19">
        <v>612110</v>
      </c>
      <c r="D64" s="19">
        <v>647170.71</v>
      </c>
      <c r="E64" s="19">
        <f t="shared" si="0"/>
        <v>105.72784466844195</v>
      </c>
    </row>
    <row r="65" spans="1:5" ht="31.5" customHeight="1" x14ac:dyDescent="0.25">
      <c r="A65" s="17" t="s">
        <v>170</v>
      </c>
      <c r="B65" s="18" t="s">
        <v>169</v>
      </c>
      <c r="C65" s="19">
        <v>0</v>
      </c>
      <c r="D65" s="19">
        <v>10040.84</v>
      </c>
      <c r="E65" s="19">
        <v>0</v>
      </c>
    </row>
    <row r="66" spans="1:5" ht="52.5" customHeight="1" x14ac:dyDescent="0.25">
      <c r="A66" s="17" t="s">
        <v>172</v>
      </c>
      <c r="B66" s="21" t="s">
        <v>171</v>
      </c>
      <c r="C66" s="19">
        <v>0</v>
      </c>
      <c r="D66" s="19">
        <v>10040.84</v>
      </c>
      <c r="E66" s="19">
        <v>0</v>
      </c>
    </row>
    <row r="67" spans="1:5" ht="94.5" customHeight="1" x14ac:dyDescent="0.25">
      <c r="A67" s="17" t="s">
        <v>174</v>
      </c>
      <c r="B67" s="21" t="s">
        <v>173</v>
      </c>
      <c r="C67" s="19">
        <v>0</v>
      </c>
      <c r="D67" s="19">
        <v>10040.84</v>
      </c>
      <c r="E67" s="19">
        <v>0</v>
      </c>
    </row>
    <row r="68" spans="1:5" ht="42.75" customHeight="1" x14ac:dyDescent="0.25">
      <c r="A68" s="17" t="s">
        <v>176</v>
      </c>
      <c r="B68" s="18" t="s">
        <v>175</v>
      </c>
      <c r="C68" s="19">
        <v>0</v>
      </c>
      <c r="D68" s="19">
        <v>126203.42</v>
      </c>
      <c r="E68" s="19">
        <v>0</v>
      </c>
    </row>
    <row r="69" spans="1:5" ht="47.25" customHeight="1" x14ac:dyDescent="0.25">
      <c r="A69" s="17" t="s">
        <v>178</v>
      </c>
      <c r="B69" s="18" t="s">
        <v>177</v>
      </c>
      <c r="C69" s="19">
        <v>0</v>
      </c>
      <c r="D69" s="19">
        <v>126203.42</v>
      </c>
      <c r="E69" s="19">
        <v>0</v>
      </c>
    </row>
    <row r="70" spans="1:5" ht="105.75" customHeight="1" x14ac:dyDescent="0.25">
      <c r="A70" s="17" t="s">
        <v>180</v>
      </c>
      <c r="B70" s="21" t="s">
        <v>179</v>
      </c>
      <c r="C70" s="19">
        <v>0</v>
      </c>
      <c r="D70" s="19">
        <v>126203.42</v>
      </c>
      <c r="E70" s="19">
        <v>0</v>
      </c>
    </row>
    <row r="71" spans="1:5" ht="14.25" customHeight="1" x14ac:dyDescent="0.25">
      <c r="A71" s="17" t="s">
        <v>182</v>
      </c>
      <c r="B71" s="18" t="s">
        <v>181</v>
      </c>
      <c r="C71" s="19">
        <v>38240</v>
      </c>
      <c r="D71" s="19">
        <v>38240</v>
      </c>
      <c r="E71" s="19">
        <f t="shared" si="0"/>
        <v>100</v>
      </c>
    </row>
    <row r="72" spans="1:5" ht="27.75" customHeight="1" x14ac:dyDescent="0.25">
      <c r="A72" s="17" t="s">
        <v>184</v>
      </c>
      <c r="B72" s="18" t="s">
        <v>183</v>
      </c>
      <c r="C72" s="19">
        <v>38240</v>
      </c>
      <c r="D72" s="19">
        <v>38240</v>
      </c>
      <c r="E72" s="19">
        <f t="shared" si="0"/>
        <v>100</v>
      </c>
    </row>
    <row r="73" spans="1:5" ht="39" x14ac:dyDescent="0.25">
      <c r="A73" s="17" t="s">
        <v>186</v>
      </c>
      <c r="B73" s="18" t="s">
        <v>185</v>
      </c>
      <c r="C73" s="19">
        <v>38240</v>
      </c>
      <c r="D73" s="19">
        <v>38240</v>
      </c>
      <c r="E73" s="19">
        <f t="shared" si="0"/>
        <v>100</v>
      </c>
    </row>
    <row r="74" spans="1:5" ht="60.75" customHeight="1" x14ac:dyDescent="0.25">
      <c r="A74" s="17" t="s">
        <v>188</v>
      </c>
      <c r="B74" s="21" t="s">
        <v>187</v>
      </c>
      <c r="C74" s="19">
        <v>2100000</v>
      </c>
      <c r="D74" s="19">
        <v>2346163.4700000002</v>
      </c>
      <c r="E74" s="19">
        <f t="shared" si="0"/>
        <v>111.72207</v>
      </c>
    </row>
    <row r="75" spans="1:5" ht="53.25" customHeight="1" x14ac:dyDescent="0.25">
      <c r="A75" s="17" t="s">
        <v>190</v>
      </c>
      <c r="B75" s="21" t="s">
        <v>189</v>
      </c>
      <c r="C75" s="19">
        <v>2100000</v>
      </c>
      <c r="D75" s="19">
        <v>2346163.4700000002</v>
      </c>
      <c r="E75" s="19">
        <f t="shared" si="0"/>
        <v>111.72207</v>
      </c>
    </row>
    <row r="76" spans="1:5" ht="59.25" customHeight="1" x14ac:dyDescent="0.25">
      <c r="A76" s="17" t="s">
        <v>192</v>
      </c>
      <c r="B76" s="18" t="s">
        <v>191</v>
      </c>
      <c r="C76" s="19">
        <v>2100000</v>
      </c>
      <c r="D76" s="19">
        <v>2346163.4700000002</v>
      </c>
      <c r="E76" s="19">
        <f t="shared" ref="E76:E138" si="1">D76/C76*100</f>
        <v>111.72207</v>
      </c>
    </row>
    <row r="77" spans="1:5" ht="17.25" customHeight="1" x14ac:dyDescent="0.25">
      <c r="A77" s="17" t="s">
        <v>194</v>
      </c>
      <c r="B77" s="18" t="s">
        <v>193</v>
      </c>
      <c r="C77" s="19">
        <v>221000</v>
      </c>
      <c r="D77" s="19">
        <v>276505.3</v>
      </c>
      <c r="E77" s="19">
        <f t="shared" si="1"/>
        <v>125.11552036199095</v>
      </c>
    </row>
    <row r="78" spans="1:5" x14ac:dyDescent="0.25">
      <c r="A78" s="17" t="s">
        <v>196</v>
      </c>
      <c r="B78" s="18" t="s">
        <v>195</v>
      </c>
      <c r="C78" s="19">
        <v>221000</v>
      </c>
      <c r="D78" s="19">
        <v>276505.3</v>
      </c>
      <c r="E78" s="19">
        <f t="shared" si="1"/>
        <v>125.11552036199095</v>
      </c>
    </row>
    <row r="79" spans="1:5" ht="26.25" x14ac:dyDescent="0.25">
      <c r="A79" s="17" t="s">
        <v>198</v>
      </c>
      <c r="B79" s="18" t="s">
        <v>197</v>
      </c>
      <c r="C79" s="19">
        <v>50000</v>
      </c>
      <c r="D79" s="19">
        <v>66738.84</v>
      </c>
      <c r="E79" s="19">
        <f t="shared" si="1"/>
        <v>133.47767999999999</v>
      </c>
    </row>
    <row r="80" spans="1:5" x14ac:dyDescent="0.25">
      <c r="A80" s="17" t="s">
        <v>200</v>
      </c>
      <c r="B80" s="18" t="s">
        <v>199</v>
      </c>
      <c r="C80" s="19">
        <v>81000</v>
      </c>
      <c r="D80" s="19">
        <v>81698.3</v>
      </c>
      <c r="E80" s="19">
        <f t="shared" si="1"/>
        <v>100.86209876543211</v>
      </c>
    </row>
    <row r="81" spans="1:5" x14ac:dyDescent="0.25">
      <c r="A81" s="17" t="s">
        <v>202</v>
      </c>
      <c r="B81" s="18" t="s">
        <v>201</v>
      </c>
      <c r="C81" s="19">
        <v>90000</v>
      </c>
      <c r="D81" s="19">
        <v>128068.16</v>
      </c>
      <c r="E81" s="19">
        <f t="shared" si="1"/>
        <v>142.29795555555555</v>
      </c>
    </row>
    <row r="82" spans="1:5" x14ac:dyDescent="0.25">
      <c r="A82" s="17" t="s">
        <v>204</v>
      </c>
      <c r="B82" s="18" t="s">
        <v>203</v>
      </c>
      <c r="C82" s="19">
        <v>90000</v>
      </c>
      <c r="D82" s="19">
        <v>110653.21</v>
      </c>
      <c r="E82" s="19">
        <f t="shared" si="1"/>
        <v>122.94801111111111</v>
      </c>
    </row>
    <row r="83" spans="1:5" x14ac:dyDescent="0.25">
      <c r="A83" s="17" t="s">
        <v>206</v>
      </c>
      <c r="B83" s="18" t="s">
        <v>205</v>
      </c>
      <c r="C83" s="19">
        <v>0</v>
      </c>
      <c r="D83" s="19">
        <v>17414.95</v>
      </c>
      <c r="E83" s="19">
        <v>0</v>
      </c>
    </row>
    <row r="84" spans="1:5" ht="26.25" x14ac:dyDescent="0.25">
      <c r="A84" s="17" t="s">
        <v>208</v>
      </c>
      <c r="B84" s="18" t="s">
        <v>207</v>
      </c>
      <c r="C84" s="19">
        <v>9709330</v>
      </c>
      <c r="D84" s="19">
        <v>8979883.0199999996</v>
      </c>
      <c r="E84" s="19">
        <f t="shared" si="1"/>
        <v>92.487154314458351</v>
      </c>
    </row>
    <row r="85" spans="1:5" x14ac:dyDescent="0.25">
      <c r="A85" s="17" t="s">
        <v>210</v>
      </c>
      <c r="B85" s="18" t="s">
        <v>209</v>
      </c>
      <c r="C85" s="19">
        <v>9709330</v>
      </c>
      <c r="D85" s="19">
        <v>8747921.7200000007</v>
      </c>
      <c r="E85" s="19">
        <f t="shared" si="1"/>
        <v>90.09809863296438</v>
      </c>
    </row>
    <row r="86" spans="1:5" x14ac:dyDescent="0.25">
      <c r="A86" s="17" t="s">
        <v>212</v>
      </c>
      <c r="B86" s="18" t="s">
        <v>211</v>
      </c>
      <c r="C86" s="19">
        <v>9709330</v>
      </c>
      <c r="D86" s="19">
        <v>8747921.7200000007</v>
      </c>
      <c r="E86" s="19">
        <f t="shared" si="1"/>
        <v>90.09809863296438</v>
      </c>
    </row>
    <row r="87" spans="1:5" ht="26.25" x14ac:dyDescent="0.25">
      <c r="A87" s="17" t="s">
        <v>214</v>
      </c>
      <c r="B87" s="18" t="s">
        <v>213</v>
      </c>
      <c r="C87" s="19">
        <v>9709330</v>
      </c>
      <c r="D87" s="19">
        <v>8747921.7200000007</v>
      </c>
      <c r="E87" s="19">
        <f t="shared" si="1"/>
        <v>90.09809863296438</v>
      </c>
    </row>
    <row r="88" spans="1:5" x14ac:dyDescent="0.25">
      <c r="A88" s="17" t="s">
        <v>216</v>
      </c>
      <c r="B88" s="18" t="s">
        <v>215</v>
      </c>
      <c r="C88" s="19">
        <v>0</v>
      </c>
      <c r="D88" s="19">
        <v>231961.3</v>
      </c>
      <c r="E88" s="19">
        <v>0</v>
      </c>
    </row>
    <row r="89" spans="1:5" x14ac:dyDescent="0.25">
      <c r="A89" s="17" t="s">
        <v>218</v>
      </c>
      <c r="B89" s="18" t="s">
        <v>217</v>
      </c>
      <c r="C89" s="19">
        <v>0</v>
      </c>
      <c r="D89" s="19">
        <v>231961.3</v>
      </c>
      <c r="E89" s="19">
        <v>0</v>
      </c>
    </row>
    <row r="90" spans="1:5" ht="15.75" customHeight="1" x14ac:dyDescent="0.25">
      <c r="A90" s="17" t="s">
        <v>220</v>
      </c>
      <c r="B90" s="18" t="s">
        <v>219</v>
      </c>
      <c r="C90" s="19">
        <v>0</v>
      </c>
      <c r="D90" s="19">
        <v>231961.3</v>
      </c>
      <c r="E90" s="19">
        <v>0</v>
      </c>
    </row>
    <row r="91" spans="1:5" x14ac:dyDescent="0.25">
      <c r="A91" s="17" t="s">
        <v>222</v>
      </c>
      <c r="B91" s="18" t="s">
        <v>221</v>
      </c>
      <c r="C91" s="19">
        <v>7167200</v>
      </c>
      <c r="D91" s="19">
        <v>6166345.5899999999</v>
      </c>
      <c r="E91" s="19">
        <f t="shared" si="1"/>
        <v>86.035628836923763</v>
      </c>
    </row>
    <row r="92" spans="1:5" ht="53.25" customHeight="1" x14ac:dyDescent="0.25">
      <c r="A92" s="17" t="s">
        <v>224</v>
      </c>
      <c r="B92" s="21" t="s">
        <v>223</v>
      </c>
      <c r="C92" s="19">
        <v>1193170</v>
      </c>
      <c r="D92" s="19">
        <v>864166.67</v>
      </c>
      <c r="E92" s="19">
        <f t="shared" si="1"/>
        <v>72.426114468181396</v>
      </c>
    </row>
    <row r="93" spans="1:5" ht="67.5" customHeight="1" x14ac:dyDescent="0.25">
      <c r="A93" s="17" t="s">
        <v>226</v>
      </c>
      <c r="B93" s="21" t="s">
        <v>225</v>
      </c>
      <c r="C93" s="19">
        <v>1193170</v>
      </c>
      <c r="D93" s="19">
        <v>864166.67</v>
      </c>
      <c r="E93" s="19">
        <f t="shared" si="1"/>
        <v>72.426114468181396</v>
      </c>
    </row>
    <row r="94" spans="1:5" ht="66" customHeight="1" x14ac:dyDescent="0.25">
      <c r="A94" s="17" t="s">
        <v>228</v>
      </c>
      <c r="B94" s="21" t="s">
        <v>227</v>
      </c>
      <c r="C94" s="19">
        <v>1193170</v>
      </c>
      <c r="D94" s="19">
        <v>864166.67</v>
      </c>
      <c r="E94" s="19">
        <f t="shared" si="1"/>
        <v>72.426114468181396</v>
      </c>
    </row>
    <row r="95" spans="1:5" ht="26.25" x14ac:dyDescent="0.25">
      <c r="A95" s="17" t="s">
        <v>230</v>
      </c>
      <c r="B95" s="18" t="s">
        <v>229</v>
      </c>
      <c r="C95" s="19">
        <v>5974030</v>
      </c>
      <c r="D95" s="19">
        <v>5302178.92</v>
      </c>
      <c r="E95" s="19">
        <f t="shared" si="1"/>
        <v>88.753804718088119</v>
      </c>
    </row>
    <row r="96" spans="1:5" ht="26.25" x14ac:dyDescent="0.25">
      <c r="A96" s="17" t="s">
        <v>232</v>
      </c>
      <c r="B96" s="18" t="s">
        <v>231</v>
      </c>
      <c r="C96" s="19">
        <v>5974030</v>
      </c>
      <c r="D96" s="19">
        <v>5302178.92</v>
      </c>
      <c r="E96" s="19">
        <f t="shared" si="1"/>
        <v>88.753804718088119</v>
      </c>
    </row>
    <row r="97" spans="1:5" ht="30.75" customHeight="1" x14ac:dyDescent="0.25">
      <c r="A97" s="17" t="s">
        <v>234</v>
      </c>
      <c r="B97" s="18" t="s">
        <v>233</v>
      </c>
      <c r="C97" s="19">
        <v>5974030</v>
      </c>
      <c r="D97" s="19">
        <v>5302178.92</v>
      </c>
      <c r="E97" s="19">
        <f t="shared" si="1"/>
        <v>88.753804718088119</v>
      </c>
    </row>
    <row r="98" spans="1:5" x14ac:dyDescent="0.25">
      <c r="A98" s="17" t="s">
        <v>236</v>
      </c>
      <c r="B98" s="18" t="s">
        <v>235</v>
      </c>
      <c r="C98" s="19">
        <v>892700</v>
      </c>
      <c r="D98" s="19">
        <v>1856463.49</v>
      </c>
      <c r="E98" s="19">
        <f t="shared" si="1"/>
        <v>207.9605119300997</v>
      </c>
    </row>
    <row r="99" spans="1:5" ht="26.25" x14ac:dyDescent="0.25">
      <c r="A99" s="17" t="s">
        <v>238</v>
      </c>
      <c r="B99" s="18" t="s">
        <v>237</v>
      </c>
      <c r="C99" s="19">
        <v>119000</v>
      </c>
      <c r="D99" s="19">
        <v>195840.02</v>
      </c>
      <c r="E99" s="19">
        <f t="shared" si="1"/>
        <v>164.57144537815125</v>
      </c>
    </row>
    <row r="100" spans="1:5" ht="39" x14ac:dyDescent="0.25">
      <c r="A100" s="17" t="s">
        <v>240</v>
      </c>
      <c r="B100" s="18" t="s">
        <v>239</v>
      </c>
      <c r="C100" s="19">
        <v>17000</v>
      </c>
      <c r="D100" s="19">
        <v>16900</v>
      </c>
      <c r="E100" s="19">
        <f t="shared" si="1"/>
        <v>99.411764705882348</v>
      </c>
    </row>
    <row r="101" spans="1:5" ht="51" customHeight="1" x14ac:dyDescent="0.25">
      <c r="A101" s="17" t="s">
        <v>242</v>
      </c>
      <c r="B101" s="21" t="s">
        <v>241</v>
      </c>
      <c r="C101" s="19">
        <v>17000</v>
      </c>
      <c r="D101" s="19">
        <v>16900</v>
      </c>
      <c r="E101" s="19">
        <f t="shared" si="1"/>
        <v>99.411764705882348</v>
      </c>
    </row>
    <row r="102" spans="1:5" ht="51.75" customHeight="1" x14ac:dyDescent="0.25">
      <c r="A102" s="17" t="s">
        <v>244</v>
      </c>
      <c r="B102" s="18" t="s">
        <v>243</v>
      </c>
      <c r="C102" s="19">
        <v>38000</v>
      </c>
      <c r="D102" s="19">
        <v>42811.519999999997</v>
      </c>
      <c r="E102" s="19">
        <f t="shared" si="1"/>
        <v>112.6618947368421</v>
      </c>
    </row>
    <row r="103" spans="1:5" ht="64.5" x14ac:dyDescent="0.25">
      <c r="A103" s="17" t="s">
        <v>246</v>
      </c>
      <c r="B103" s="21" t="s">
        <v>245</v>
      </c>
      <c r="C103" s="19">
        <v>38000</v>
      </c>
      <c r="D103" s="19">
        <v>42811.519999999997</v>
      </c>
      <c r="E103" s="19">
        <f t="shared" si="1"/>
        <v>112.6618947368421</v>
      </c>
    </row>
    <row r="104" spans="1:5" ht="37.5" customHeight="1" x14ac:dyDescent="0.25">
      <c r="A104" s="17" t="s">
        <v>248</v>
      </c>
      <c r="B104" s="18" t="s">
        <v>247</v>
      </c>
      <c r="C104" s="19">
        <v>0</v>
      </c>
      <c r="D104" s="19">
        <v>1150</v>
      </c>
      <c r="E104" s="19">
        <v>0</v>
      </c>
    </row>
    <row r="105" spans="1:5" ht="54" customHeight="1" x14ac:dyDescent="0.25">
      <c r="A105" s="17" t="s">
        <v>250</v>
      </c>
      <c r="B105" s="21" t="s">
        <v>249</v>
      </c>
      <c r="C105" s="19">
        <v>0</v>
      </c>
      <c r="D105" s="19">
        <v>1150</v>
      </c>
      <c r="E105" s="19">
        <v>0</v>
      </c>
    </row>
    <row r="106" spans="1:5" ht="42" customHeight="1" x14ac:dyDescent="0.25">
      <c r="A106" s="17" t="s">
        <v>252</v>
      </c>
      <c r="B106" s="18" t="s">
        <v>251</v>
      </c>
      <c r="C106" s="19">
        <v>0</v>
      </c>
      <c r="D106" s="19">
        <v>14500</v>
      </c>
      <c r="E106" s="19">
        <v>0</v>
      </c>
    </row>
    <row r="107" spans="1:5" ht="51.75" customHeight="1" x14ac:dyDescent="0.25">
      <c r="A107" s="17" t="s">
        <v>254</v>
      </c>
      <c r="B107" s="21" t="s">
        <v>253</v>
      </c>
      <c r="C107" s="19">
        <v>0</v>
      </c>
      <c r="D107" s="19">
        <v>14500</v>
      </c>
      <c r="E107" s="19">
        <v>0</v>
      </c>
    </row>
    <row r="108" spans="1:5" ht="39" x14ac:dyDescent="0.25">
      <c r="A108" s="17" t="s">
        <v>256</v>
      </c>
      <c r="B108" s="18" t="s">
        <v>255</v>
      </c>
      <c r="C108" s="19">
        <v>0</v>
      </c>
      <c r="D108" s="19">
        <v>11500</v>
      </c>
      <c r="E108" s="19">
        <v>0</v>
      </c>
    </row>
    <row r="109" spans="1:5" ht="60.75" customHeight="1" x14ac:dyDescent="0.25">
      <c r="A109" s="17" t="s">
        <v>258</v>
      </c>
      <c r="B109" s="21" t="s">
        <v>257</v>
      </c>
      <c r="C109" s="19">
        <v>0</v>
      </c>
      <c r="D109" s="19">
        <v>11500</v>
      </c>
      <c r="E109" s="19">
        <v>0</v>
      </c>
    </row>
    <row r="110" spans="1:5" ht="57.75" customHeight="1" x14ac:dyDescent="0.25">
      <c r="A110" s="17" t="s">
        <v>260</v>
      </c>
      <c r="B110" s="18" t="s">
        <v>259</v>
      </c>
      <c r="C110" s="19">
        <v>0</v>
      </c>
      <c r="D110" s="19">
        <v>1500</v>
      </c>
      <c r="E110" s="19">
        <v>0</v>
      </c>
    </row>
    <row r="111" spans="1:5" ht="75" customHeight="1" x14ac:dyDescent="0.25">
      <c r="A111" s="17" t="s">
        <v>262</v>
      </c>
      <c r="B111" s="21" t="s">
        <v>261</v>
      </c>
      <c r="C111" s="19">
        <v>0</v>
      </c>
      <c r="D111" s="19">
        <v>1500</v>
      </c>
      <c r="E111" s="19">
        <v>0</v>
      </c>
    </row>
    <row r="112" spans="1:5" ht="51.75" x14ac:dyDescent="0.25">
      <c r="A112" s="17" t="s">
        <v>264</v>
      </c>
      <c r="B112" s="18" t="s">
        <v>263</v>
      </c>
      <c r="C112" s="19">
        <v>0</v>
      </c>
      <c r="D112" s="19">
        <v>650</v>
      </c>
      <c r="E112" s="19">
        <v>0</v>
      </c>
    </row>
    <row r="113" spans="1:5" ht="75" customHeight="1" x14ac:dyDescent="0.25">
      <c r="A113" s="17" t="s">
        <v>266</v>
      </c>
      <c r="B113" s="21" t="s">
        <v>265</v>
      </c>
      <c r="C113" s="19">
        <v>0</v>
      </c>
      <c r="D113" s="19">
        <v>650</v>
      </c>
      <c r="E113" s="19">
        <v>0</v>
      </c>
    </row>
    <row r="114" spans="1:5" ht="44.25" customHeight="1" x14ac:dyDescent="0.25">
      <c r="A114" s="17" t="s">
        <v>268</v>
      </c>
      <c r="B114" s="18" t="s">
        <v>267</v>
      </c>
      <c r="C114" s="19">
        <v>0</v>
      </c>
      <c r="D114" s="19">
        <v>2137.48</v>
      </c>
      <c r="E114" s="19">
        <v>0</v>
      </c>
    </row>
    <row r="115" spans="1:5" ht="51.75" x14ac:dyDescent="0.25">
      <c r="A115" s="17" t="s">
        <v>270</v>
      </c>
      <c r="B115" s="21" t="s">
        <v>269</v>
      </c>
      <c r="C115" s="19">
        <v>0</v>
      </c>
      <c r="D115" s="19">
        <v>2137.48</v>
      </c>
      <c r="E115" s="19">
        <v>0</v>
      </c>
    </row>
    <row r="116" spans="1:5" ht="77.25" customHeight="1" x14ac:dyDescent="0.25">
      <c r="A116" s="17" t="s">
        <v>272</v>
      </c>
      <c r="B116" s="21" t="s">
        <v>271</v>
      </c>
      <c r="C116" s="19">
        <v>0</v>
      </c>
      <c r="D116" s="19">
        <v>250</v>
      </c>
      <c r="E116" s="19">
        <v>0</v>
      </c>
    </row>
    <row r="117" spans="1:5" ht="81.75" customHeight="1" x14ac:dyDescent="0.25">
      <c r="A117" s="17" t="s">
        <v>274</v>
      </c>
      <c r="B117" s="21" t="s">
        <v>273</v>
      </c>
      <c r="C117" s="19">
        <v>0</v>
      </c>
      <c r="D117" s="19">
        <v>250</v>
      </c>
      <c r="E117" s="19">
        <v>0</v>
      </c>
    </row>
    <row r="118" spans="1:5" ht="39" x14ac:dyDescent="0.25">
      <c r="A118" s="17" t="s">
        <v>276</v>
      </c>
      <c r="B118" s="18" t="s">
        <v>275</v>
      </c>
      <c r="C118" s="19">
        <v>0</v>
      </c>
      <c r="D118" s="19">
        <v>20661.669999999998</v>
      </c>
      <c r="E118" s="19">
        <v>0</v>
      </c>
    </row>
    <row r="119" spans="1:5" ht="60.75" customHeight="1" x14ac:dyDescent="0.25">
      <c r="A119" s="17" t="s">
        <v>278</v>
      </c>
      <c r="B119" s="21" t="s">
        <v>277</v>
      </c>
      <c r="C119" s="19">
        <v>0</v>
      </c>
      <c r="D119" s="19">
        <v>20661.669999999998</v>
      </c>
      <c r="E119" s="19">
        <v>0</v>
      </c>
    </row>
    <row r="120" spans="1:5" ht="51.75" x14ac:dyDescent="0.25">
      <c r="A120" s="17" t="s">
        <v>280</v>
      </c>
      <c r="B120" s="18" t="s">
        <v>279</v>
      </c>
      <c r="C120" s="19">
        <v>64000</v>
      </c>
      <c r="D120" s="19">
        <v>83779.350000000006</v>
      </c>
      <c r="E120" s="19">
        <f t="shared" si="1"/>
        <v>130.90523437500002</v>
      </c>
    </row>
    <row r="121" spans="1:5" ht="73.5" customHeight="1" x14ac:dyDescent="0.25">
      <c r="A121" s="17" t="s">
        <v>282</v>
      </c>
      <c r="B121" s="21" t="s">
        <v>281</v>
      </c>
      <c r="C121" s="19">
        <v>64000</v>
      </c>
      <c r="D121" s="19">
        <v>83779.350000000006</v>
      </c>
      <c r="E121" s="19">
        <f t="shared" si="1"/>
        <v>130.90523437500002</v>
      </c>
    </row>
    <row r="122" spans="1:5" ht="26.25" x14ac:dyDescent="0.25">
      <c r="A122" s="17" t="s">
        <v>284</v>
      </c>
      <c r="B122" s="18" t="s">
        <v>283</v>
      </c>
      <c r="C122" s="19">
        <v>200000</v>
      </c>
      <c r="D122" s="19">
        <v>216096.41</v>
      </c>
      <c r="E122" s="19">
        <f t="shared" si="1"/>
        <v>108.04820500000001</v>
      </c>
    </row>
    <row r="123" spans="1:5" ht="39" x14ac:dyDescent="0.25">
      <c r="A123" s="17" t="s">
        <v>286</v>
      </c>
      <c r="B123" s="18" t="s">
        <v>285</v>
      </c>
      <c r="C123" s="19">
        <v>200000</v>
      </c>
      <c r="D123" s="19">
        <v>216096.41</v>
      </c>
      <c r="E123" s="19">
        <f t="shared" si="1"/>
        <v>108.04820500000001</v>
      </c>
    </row>
    <row r="124" spans="1:5" ht="72" customHeight="1" x14ac:dyDescent="0.25">
      <c r="A124" s="17" t="s">
        <v>288</v>
      </c>
      <c r="B124" s="21" t="s">
        <v>287</v>
      </c>
      <c r="C124" s="19">
        <v>0</v>
      </c>
      <c r="D124" s="19">
        <v>37256.9</v>
      </c>
      <c r="E124" s="19">
        <v>0</v>
      </c>
    </row>
    <row r="125" spans="1:5" ht="60" customHeight="1" x14ac:dyDescent="0.25">
      <c r="A125" s="17" t="s">
        <v>290</v>
      </c>
      <c r="B125" s="21" t="s">
        <v>289</v>
      </c>
      <c r="C125" s="19">
        <v>0</v>
      </c>
      <c r="D125" s="19">
        <v>37256.9</v>
      </c>
      <c r="E125" s="19">
        <v>0</v>
      </c>
    </row>
    <row r="126" spans="1:5" ht="51.75" x14ac:dyDescent="0.25">
      <c r="A126" s="17" t="s">
        <v>292</v>
      </c>
      <c r="B126" s="18" t="s">
        <v>291</v>
      </c>
      <c r="C126" s="19">
        <v>0</v>
      </c>
      <c r="D126" s="19">
        <v>37256.9</v>
      </c>
      <c r="E126" s="19">
        <v>0</v>
      </c>
    </row>
    <row r="127" spans="1:5" ht="45" customHeight="1" x14ac:dyDescent="0.25">
      <c r="A127" s="17" t="s">
        <v>294</v>
      </c>
      <c r="B127" s="18" t="s">
        <v>293</v>
      </c>
      <c r="C127" s="19">
        <v>202700</v>
      </c>
      <c r="D127" s="19">
        <v>203054.67</v>
      </c>
      <c r="E127" s="19">
        <f t="shared" si="1"/>
        <v>100.1749728663049</v>
      </c>
    </row>
    <row r="128" spans="1:5" ht="39" x14ac:dyDescent="0.25">
      <c r="A128" s="17" t="s">
        <v>296</v>
      </c>
      <c r="B128" s="18" t="s">
        <v>295</v>
      </c>
      <c r="C128" s="19">
        <v>202700</v>
      </c>
      <c r="D128" s="19">
        <v>203054.67</v>
      </c>
      <c r="E128" s="19">
        <f t="shared" si="1"/>
        <v>100.1749728663049</v>
      </c>
    </row>
    <row r="129" spans="1:5" x14ac:dyDescent="0.25">
      <c r="A129" s="17" t="s">
        <v>298</v>
      </c>
      <c r="B129" s="18" t="s">
        <v>297</v>
      </c>
      <c r="C129" s="19">
        <v>221000</v>
      </c>
      <c r="D129" s="19">
        <v>174026.93</v>
      </c>
      <c r="E129" s="19">
        <f t="shared" si="1"/>
        <v>78.745217194570131</v>
      </c>
    </row>
    <row r="130" spans="1:5" ht="64.5" customHeight="1" x14ac:dyDescent="0.25">
      <c r="A130" s="17" t="s">
        <v>300</v>
      </c>
      <c r="B130" s="21" t="s">
        <v>299</v>
      </c>
      <c r="C130" s="19">
        <v>220000</v>
      </c>
      <c r="D130" s="19">
        <v>85751.65</v>
      </c>
      <c r="E130" s="19">
        <f t="shared" si="1"/>
        <v>38.978022727272723</v>
      </c>
    </row>
    <row r="131" spans="1:5" ht="51.75" x14ac:dyDescent="0.25">
      <c r="A131" s="17" t="s">
        <v>302</v>
      </c>
      <c r="B131" s="18" t="s">
        <v>301</v>
      </c>
      <c r="C131" s="19">
        <v>220000</v>
      </c>
      <c r="D131" s="19">
        <v>85751.65</v>
      </c>
      <c r="E131" s="19">
        <f t="shared" si="1"/>
        <v>38.978022727272723</v>
      </c>
    </row>
    <row r="132" spans="1:5" ht="26.25" x14ac:dyDescent="0.25">
      <c r="A132" s="17" t="s">
        <v>304</v>
      </c>
      <c r="B132" s="18" t="s">
        <v>303</v>
      </c>
      <c r="C132" s="19">
        <v>0</v>
      </c>
      <c r="D132" s="19">
        <v>87091.23</v>
      </c>
      <c r="E132" s="19">
        <v>0</v>
      </c>
    </row>
    <row r="133" spans="1:5" ht="105" customHeight="1" x14ac:dyDescent="0.25">
      <c r="A133" s="17" t="s">
        <v>306</v>
      </c>
      <c r="B133" s="21" t="s">
        <v>305</v>
      </c>
      <c r="C133" s="19">
        <v>0</v>
      </c>
      <c r="D133" s="19">
        <v>87091.23</v>
      </c>
      <c r="E133" s="19">
        <v>0</v>
      </c>
    </row>
    <row r="134" spans="1:5" ht="51.75" x14ac:dyDescent="0.25">
      <c r="A134" s="17" t="s">
        <v>308</v>
      </c>
      <c r="B134" s="18" t="s">
        <v>307</v>
      </c>
      <c r="C134" s="19">
        <v>1000</v>
      </c>
      <c r="D134" s="19">
        <v>1184.05</v>
      </c>
      <c r="E134" s="19">
        <f t="shared" si="1"/>
        <v>118.405</v>
      </c>
    </row>
    <row r="135" spans="1:5" ht="42.75" customHeight="1" x14ac:dyDescent="0.25">
      <c r="A135" s="17" t="s">
        <v>310</v>
      </c>
      <c r="B135" s="18" t="s">
        <v>309</v>
      </c>
      <c r="C135" s="19">
        <v>0</v>
      </c>
      <c r="D135" s="19">
        <v>-50</v>
      </c>
      <c r="E135" s="19">
        <v>0</v>
      </c>
    </row>
    <row r="136" spans="1:5" ht="51.75" customHeight="1" x14ac:dyDescent="0.25">
      <c r="A136" s="17" t="s">
        <v>312</v>
      </c>
      <c r="B136" s="18" t="s">
        <v>311</v>
      </c>
      <c r="C136" s="19">
        <v>1000</v>
      </c>
      <c r="D136" s="19">
        <v>1234.05</v>
      </c>
      <c r="E136" s="19">
        <f t="shared" si="1"/>
        <v>123.40499999999999</v>
      </c>
    </row>
    <row r="137" spans="1:5" x14ac:dyDescent="0.25">
      <c r="A137" s="17" t="s">
        <v>314</v>
      </c>
      <c r="B137" s="18" t="s">
        <v>313</v>
      </c>
      <c r="C137" s="19">
        <v>150000</v>
      </c>
      <c r="D137" s="19">
        <v>1030188.56</v>
      </c>
      <c r="E137" s="19">
        <f t="shared" si="1"/>
        <v>686.79237333333333</v>
      </c>
    </row>
    <row r="138" spans="1:5" ht="71.25" customHeight="1" x14ac:dyDescent="0.25">
      <c r="A138" s="17" t="s">
        <v>316</v>
      </c>
      <c r="B138" s="21" t="s">
        <v>315</v>
      </c>
      <c r="C138" s="19">
        <v>150000</v>
      </c>
      <c r="D138" s="19">
        <v>1030188.56</v>
      </c>
      <c r="E138" s="19">
        <f t="shared" si="1"/>
        <v>686.79237333333333</v>
      </c>
    </row>
    <row r="139" spans="1:5" x14ac:dyDescent="0.25">
      <c r="A139" s="17" t="s">
        <v>318</v>
      </c>
      <c r="B139" s="18" t="s">
        <v>317</v>
      </c>
      <c r="C139" s="19">
        <v>0</v>
      </c>
      <c r="D139" s="19">
        <v>8099.13</v>
      </c>
      <c r="E139" s="19">
        <v>0</v>
      </c>
    </row>
    <row r="140" spans="1:5" x14ac:dyDescent="0.25">
      <c r="A140" s="17" t="s">
        <v>320</v>
      </c>
      <c r="B140" s="18" t="s">
        <v>319</v>
      </c>
      <c r="C140" s="19">
        <v>0</v>
      </c>
      <c r="D140" s="19">
        <v>8099.13</v>
      </c>
      <c r="E140" s="19">
        <v>0</v>
      </c>
    </row>
    <row r="141" spans="1:5" x14ac:dyDescent="0.25">
      <c r="A141" s="17" t="s">
        <v>322</v>
      </c>
      <c r="B141" s="18" t="s">
        <v>321</v>
      </c>
      <c r="C141" s="19">
        <v>0</v>
      </c>
      <c r="D141" s="19">
        <v>8099.13</v>
      </c>
      <c r="E141" s="19">
        <v>0</v>
      </c>
    </row>
    <row r="142" spans="1:5" x14ac:dyDescent="0.25">
      <c r="A142" s="17" t="s">
        <v>324</v>
      </c>
      <c r="B142" s="18" t="s">
        <v>323</v>
      </c>
      <c r="C142" s="19">
        <v>687047163.75999999</v>
      </c>
      <c r="D142" s="19">
        <v>680265685.14999998</v>
      </c>
      <c r="E142" s="19">
        <f t="shared" ref="E142:E186" si="2">D142/C142*100</f>
        <v>99.012952972123912</v>
      </c>
    </row>
    <row r="143" spans="1:5" ht="26.25" x14ac:dyDescent="0.25">
      <c r="A143" s="17" t="s">
        <v>326</v>
      </c>
      <c r="B143" s="18" t="s">
        <v>325</v>
      </c>
      <c r="C143" s="19">
        <v>671220752.75999999</v>
      </c>
      <c r="D143" s="19">
        <v>664504882.32000005</v>
      </c>
      <c r="E143" s="19">
        <f t="shared" si="2"/>
        <v>98.999454290949004</v>
      </c>
    </row>
    <row r="144" spans="1:5" x14ac:dyDescent="0.25">
      <c r="A144" s="17" t="s">
        <v>328</v>
      </c>
      <c r="B144" s="18" t="s">
        <v>327</v>
      </c>
      <c r="C144" s="19">
        <v>144578123.47999999</v>
      </c>
      <c r="D144" s="19">
        <v>144578123.47999999</v>
      </c>
      <c r="E144" s="19">
        <f t="shared" si="2"/>
        <v>100</v>
      </c>
    </row>
    <row r="145" spans="1:5" x14ac:dyDescent="0.25">
      <c r="A145" s="17" t="s">
        <v>330</v>
      </c>
      <c r="B145" s="18" t="s">
        <v>329</v>
      </c>
      <c r="C145" s="19">
        <v>106634384</v>
      </c>
      <c r="D145" s="19">
        <v>106634384</v>
      </c>
      <c r="E145" s="19">
        <f t="shared" si="2"/>
        <v>100</v>
      </c>
    </row>
    <row r="146" spans="1:5" ht="30.75" customHeight="1" x14ac:dyDescent="0.25">
      <c r="A146" s="17" t="s">
        <v>332</v>
      </c>
      <c r="B146" s="18" t="s">
        <v>331</v>
      </c>
      <c r="C146" s="19">
        <v>106634384</v>
      </c>
      <c r="D146" s="19">
        <v>106634384</v>
      </c>
      <c r="E146" s="19">
        <f t="shared" si="2"/>
        <v>100</v>
      </c>
    </row>
    <row r="147" spans="1:5" ht="26.25" x14ac:dyDescent="0.25">
      <c r="A147" s="17" t="s">
        <v>334</v>
      </c>
      <c r="B147" s="18" t="s">
        <v>333</v>
      </c>
      <c r="C147" s="19">
        <v>12810730</v>
      </c>
      <c r="D147" s="19">
        <v>12810730</v>
      </c>
      <c r="E147" s="19">
        <f t="shared" si="2"/>
        <v>100</v>
      </c>
    </row>
    <row r="148" spans="1:5" ht="26.25" x14ac:dyDescent="0.25">
      <c r="A148" s="17" t="s">
        <v>336</v>
      </c>
      <c r="B148" s="18" t="s">
        <v>335</v>
      </c>
      <c r="C148" s="19">
        <v>12810730</v>
      </c>
      <c r="D148" s="19">
        <v>12810730</v>
      </c>
      <c r="E148" s="19">
        <f t="shared" si="2"/>
        <v>100</v>
      </c>
    </row>
    <row r="149" spans="1:5" x14ac:dyDescent="0.25">
      <c r="A149" s="17" t="s">
        <v>338</v>
      </c>
      <c r="B149" s="18" t="s">
        <v>337</v>
      </c>
      <c r="C149" s="19">
        <v>25133009.48</v>
      </c>
      <c r="D149" s="19">
        <v>25133009.48</v>
      </c>
      <c r="E149" s="19">
        <f t="shared" si="2"/>
        <v>100</v>
      </c>
    </row>
    <row r="150" spans="1:5" x14ac:dyDescent="0.25">
      <c r="A150" s="17" t="s">
        <v>340</v>
      </c>
      <c r="B150" s="18" t="s">
        <v>339</v>
      </c>
      <c r="C150" s="19">
        <v>25133009.48</v>
      </c>
      <c r="D150" s="19">
        <v>25133009.48</v>
      </c>
      <c r="E150" s="19">
        <f t="shared" si="2"/>
        <v>100</v>
      </c>
    </row>
    <row r="151" spans="1:5" ht="26.25" x14ac:dyDescent="0.25">
      <c r="A151" s="17" t="s">
        <v>342</v>
      </c>
      <c r="B151" s="18" t="s">
        <v>341</v>
      </c>
      <c r="C151" s="19">
        <v>286099579.61000001</v>
      </c>
      <c r="D151" s="19">
        <v>282710678.50999999</v>
      </c>
      <c r="E151" s="19">
        <f t="shared" si="2"/>
        <v>98.815481971480125</v>
      </c>
    </row>
    <row r="152" spans="1:5" ht="26.25" x14ac:dyDescent="0.25">
      <c r="A152" s="17" t="s">
        <v>344</v>
      </c>
      <c r="B152" s="18" t="s">
        <v>343</v>
      </c>
      <c r="C152" s="19">
        <v>233320714.28999999</v>
      </c>
      <c r="D152" s="19">
        <v>233320714.28999999</v>
      </c>
      <c r="E152" s="19">
        <f t="shared" si="2"/>
        <v>100</v>
      </c>
    </row>
    <row r="153" spans="1:5" ht="39" x14ac:dyDescent="0.25">
      <c r="A153" s="17" t="s">
        <v>346</v>
      </c>
      <c r="B153" s="18" t="s">
        <v>345</v>
      </c>
      <c r="C153" s="19">
        <v>233320714.28999999</v>
      </c>
      <c r="D153" s="19">
        <v>233320714.28999999</v>
      </c>
      <c r="E153" s="19">
        <f t="shared" si="2"/>
        <v>100</v>
      </c>
    </row>
    <row r="154" spans="1:5" ht="26.25" x14ac:dyDescent="0.25">
      <c r="A154" s="17" t="s">
        <v>348</v>
      </c>
      <c r="B154" s="18" t="s">
        <v>347</v>
      </c>
      <c r="C154" s="19">
        <v>3862008</v>
      </c>
      <c r="D154" s="19">
        <v>3862008</v>
      </c>
      <c r="E154" s="19">
        <f t="shared" si="2"/>
        <v>100</v>
      </c>
    </row>
    <row r="155" spans="1:5" ht="26.25" x14ac:dyDescent="0.25">
      <c r="A155" s="17" t="s">
        <v>350</v>
      </c>
      <c r="B155" s="18" t="s">
        <v>349</v>
      </c>
      <c r="C155" s="19">
        <v>3862008</v>
      </c>
      <c r="D155" s="19">
        <v>3862008</v>
      </c>
      <c r="E155" s="19">
        <f t="shared" si="2"/>
        <v>100</v>
      </c>
    </row>
    <row r="156" spans="1:5" ht="27.75" customHeight="1" x14ac:dyDescent="0.25">
      <c r="A156" s="17" t="s">
        <v>352</v>
      </c>
      <c r="B156" s="18" t="s">
        <v>351</v>
      </c>
      <c r="C156" s="19">
        <v>460952.38</v>
      </c>
      <c r="D156" s="19">
        <v>460952.38</v>
      </c>
      <c r="E156" s="19">
        <f t="shared" si="2"/>
        <v>100</v>
      </c>
    </row>
    <row r="157" spans="1:5" ht="39" x14ac:dyDescent="0.25">
      <c r="A157" s="17" t="s">
        <v>354</v>
      </c>
      <c r="B157" s="18" t="s">
        <v>353</v>
      </c>
      <c r="C157" s="19">
        <v>460952.38</v>
      </c>
      <c r="D157" s="19">
        <v>460952.38</v>
      </c>
      <c r="E157" s="19">
        <f t="shared" si="2"/>
        <v>100</v>
      </c>
    </row>
    <row r="158" spans="1:5" x14ac:dyDescent="0.25">
      <c r="A158" s="17" t="s">
        <v>356</v>
      </c>
      <c r="B158" s="18" t="s">
        <v>355</v>
      </c>
      <c r="C158" s="19">
        <v>1273913.69</v>
      </c>
      <c r="D158" s="19">
        <v>1273913.69</v>
      </c>
      <c r="E158" s="19">
        <f t="shared" si="2"/>
        <v>100</v>
      </c>
    </row>
    <row r="159" spans="1:5" ht="15.75" customHeight="1" x14ac:dyDescent="0.25">
      <c r="A159" s="17" t="s">
        <v>358</v>
      </c>
      <c r="B159" s="18" t="s">
        <v>357</v>
      </c>
      <c r="C159" s="19">
        <v>1273913.69</v>
      </c>
      <c r="D159" s="19">
        <v>1273913.69</v>
      </c>
      <c r="E159" s="19">
        <f t="shared" si="2"/>
        <v>100</v>
      </c>
    </row>
    <row r="160" spans="1:5" x14ac:dyDescent="0.25">
      <c r="A160" s="17" t="s">
        <v>360</v>
      </c>
      <c r="B160" s="18" t="s">
        <v>359</v>
      </c>
      <c r="C160" s="19">
        <v>47181991.25</v>
      </c>
      <c r="D160" s="19">
        <v>43793090.149999999</v>
      </c>
      <c r="E160" s="19">
        <f t="shared" si="2"/>
        <v>92.817384323515597</v>
      </c>
    </row>
    <row r="161" spans="1:5" x14ac:dyDescent="0.25">
      <c r="A161" s="17" t="s">
        <v>362</v>
      </c>
      <c r="B161" s="18" t="s">
        <v>361</v>
      </c>
      <c r="C161" s="19">
        <v>47181991.25</v>
      </c>
      <c r="D161" s="19">
        <v>43793090.149999999</v>
      </c>
      <c r="E161" s="19">
        <f t="shared" si="2"/>
        <v>92.817384323515597</v>
      </c>
    </row>
    <row r="162" spans="1:5" x14ac:dyDescent="0.25">
      <c r="A162" s="17" t="s">
        <v>364</v>
      </c>
      <c r="B162" s="18" t="s">
        <v>363</v>
      </c>
      <c r="C162" s="19">
        <v>222328179.66999999</v>
      </c>
      <c r="D162" s="19">
        <v>219146113.78</v>
      </c>
      <c r="E162" s="19">
        <f t="shared" si="2"/>
        <v>98.568752780361407</v>
      </c>
    </row>
    <row r="163" spans="1:5" ht="26.25" x14ac:dyDescent="0.25">
      <c r="A163" s="17" t="s">
        <v>366</v>
      </c>
      <c r="B163" s="18" t="s">
        <v>365</v>
      </c>
      <c r="C163" s="19">
        <v>208842843.38</v>
      </c>
      <c r="D163" s="19">
        <v>205325847</v>
      </c>
      <c r="E163" s="19">
        <f t="shared" si="2"/>
        <v>98.315960306286073</v>
      </c>
    </row>
    <row r="164" spans="1:5" ht="26.25" x14ac:dyDescent="0.25">
      <c r="A164" s="17" t="s">
        <v>368</v>
      </c>
      <c r="B164" s="18" t="s">
        <v>367</v>
      </c>
      <c r="C164" s="19">
        <v>208842843.38</v>
      </c>
      <c r="D164" s="19">
        <v>205325847</v>
      </c>
      <c r="E164" s="19">
        <f t="shared" si="2"/>
        <v>98.315960306286073</v>
      </c>
    </row>
    <row r="165" spans="1:5" ht="55.5" customHeight="1" x14ac:dyDescent="0.25">
      <c r="A165" s="17" t="s">
        <v>1</v>
      </c>
      <c r="B165" s="18" t="s">
        <v>0</v>
      </c>
      <c r="C165" s="19">
        <v>2160714.29</v>
      </c>
      <c r="D165" s="19">
        <v>2059269.78</v>
      </c>
      <c r="E165" s="19">
        <f t="shared" si="2"/>
        <v>95.30504748038669</v>
      </c>
    </row>
    <row r="166" spans="1:5" ht="57.75" customHeight="1" x14ac:dyDescent="0.25">
      <c r="A166" s="17" t="s">
        <v>3</v>
      </c>
      <c r="B166" s="18" t="s">
        <v>2</v>
      </c>
      <c r="C166" s="19">
        <v>2160714.29</v>
      </c>
      <c r="D166" s="19">
        <v>2059269.78</v>
      </c>
      <c r="E166" s="19">
        <f t="shared" si="2"/>
        <v>95.30504748038669</v>
      </c>
    </row>
    <row r="167" spans="1:5" ht="30" customHeight="1" x14ac:dyDescent="0.25">
      <c r="A167" s="17" t="s">
        <v>5</v>
      </c>
      <c r="B167" s="18" t="s">
        <v>4</v>
      </c>
      <c r="C167" s="19">
        <v>880257</v>
      </c>
      <c r="D167" s="19">
        <v>880257</v>
      </c>
      <c r="E167" s="19">
        <f t="shared" si="2"/>
        <v>100</v>
      </c>
    </row>
    <row r="168" spans="1:5" ht="39" x14ac:dyDescent="0.25">
      <c r="A168" s="17" t="s">
        <v>7</v>
      </c>
      <c r="B168" s="18" t="s">
        <v>6</v>
      </c>
      <c r="C168" s="19">
        <v>880257</v>
      </c>
      <c r="D168" s="19">
        <v>880257</v>
      </c>
      <c r="E168" s="19">
        <f t="shared" si="2"/>
        <v>100</v>
      </c>
    </row>
    <row r="169" spans="1:5" ht="42.75" customHeight="1" x14ac:dyDescent="0.25">
      <c r="A169" s="17" t="s">
        <v>9</v>
      </c>
      <c r="B169" s="18" t="s">
        <v>8</v>
      </c>
      <c r="C169" s="19">
        <v>112473</v>
      </c>
      <c r="D169" s="19">
        <v>112473</v>
      </c>
      <c r="E169" s="19">
        <f t="shared" si="2"/>
        <v>100</v>
      </c>
    </row>
    <row r="170" spans="1:5" ht="45" customHeight="1" x14ac:dyDescent="0.25">
      <c r="A170" s="17" t="s">
        <v>11</v>
      </c>
      <c r="B170" s="18" t="s">
        <v>10</v>
      </c>
      <c r="C170" s="19">
        <v>112473</v>
      </c>
      <c r="D170" s="19">
        <v>112473</v>
      </c>
      <c r="E170" s="19">
        <f t="shared" si="2"/>
        <v>100</v>
      </c>
    </row>
    <row r="171" spans="1:5" ht="39" x14ac:dyDescent="0.25">
      <c r="A171" s="17" t="s">
        <v>13</v>
      </c>
      <c r="B171" s="18" t="s">
        <v>12</v>
      </c>
      <c r="C171" s="19">
        <v>6354600</v>
      </c>
      <c r="D171" s="19">
        <v>6790975</v>
      </c>
      <c r="E171" s="19">
        <f t="shared" si="2"/>
        <v>106.86707267176534</v>
      </c>
    </row>
    <row r="172" spans="1:5" ht="45.75" customHeight="1" x14ac:dyDescent="0.25">
      <c r="A172" s="17" t="s">
        <v>15</v>
      </c>
      <c r="B172" s="18" t="s">
        <v>14</v>
      </c>
      <c r="C172" s="19">
        <v>6354600</v>
      </c>
      <c r="D172" s="19">
        <v>6790975</v>
      </c>
      <c r="E172" s="19">
        <f t="shared" si="2"/>
        <v>106.86707267176534</v>
      </c>
    </row>
    <row r="173" spans="1:5" ht="26.25" x14ac:dyDescent="0.25">
      <c r="A173" s="17" t="s">
        <v>17</v>
      </c>
      <c r="B173" s="18" t="s">
        <v>16</v>
      </c>
      <c r="C173" s="19">
        <v>1277245</v>
      </c>
      <c r="D173" s="19">
        <v>1277245</v>
      </c>
      <c r="E173" s="19">
        <f t="shared" si="2"/>
        <v>100</v>
      </c>
    </row>
    <row r="174" spans="1:5" ht="26.25" x14ac:dyDescent="0.25">
      <c r="A174" s="17" t="s">
        <v>19</v>
      </c>
      <c r="B174" s="18" t="s">
        <v>18</v>
      </c>
      <c r="C174" s="19">
        <v>1277245</v>
      </c>
      <c r="D174" s="19">
        <v>1277245</v>
      </c>
      <c r="E174" s="19">
        <f t="shared" si="2"/>
        <v>100</v>
      </c>
    </row>
    <row r="175" spans="1:5" ht="26.25" x14ac:dyDescent="0.25">
      <c r="A175" s="17" t="s">
        <v>21</v>
      </c>
      <c r="B175" s="18" t="s">
        <v>20</v>
      </c>
      <c r="C175" s="19">
        <v>2434862</v>
      </c>
      <c r="D175" s="19">
        <v>2434862</v>
      </c>
      <c r="E175" s="19">
        <f t="shared" si="2"/>
        <v>100</v>
      </c>
    </row>
    <row r="176" spans="1:5" ht="26.25" x14ac:dyDescent="0.25">
      <c r="A176" s="17" t="s">
        <v>23</v>
      </c>
      <c r="B176" s="18" t="s">
        <v>22</v>
      </c>
      <c r="C176" s="19">
        <v>2434862</v>
      </c>
      <c r="D176" s="19">
        <v>2434862</v>
      </c>
      <c r="E176" s="19">
        <f t="shared" si="2"/>
        <v>100</v>
      </c>
    </row>
    <row r="177" spans="1:5" x14ac:dyDescent="0.25">
      <c r="A177" s="17" t="s">
        <v>25</v>
      </c>
      <c r="B177" s="18" t="s">
        <v>24</v>
      </c>
      <c r="C177" s="19">
        <v>265185</v>
      </c>
      <c r="D177" s="19">
        <v>265185</v>
      </c>
      <c r="E177" s="19">
        <f t="shared" si="2"/>
        <v>100</v>
      </c>
    </row>
    <row r="178" spans="1:5" x14ac:dyDescent="0.25">
      <c r="A178" s="17" t="s">
        <v>27</v>
      </c>
      <c r="B178" s="18" t="s">
        <v>26</v>
      </c>
      <c r="C178" s="19">
        <v>265185</v>
      </c>
      <c r="D178" s="19">
        <v>265185</v>
      </c>
      <c r="E178" s="19">
        <f t="shared" si="2"/>
        <v>100</v>
      </c>
    </row>
    <row r="179" spans="1:5" x14ac:dyDescent="0.25">
      <c r="A179" s="17" t="s">
        <v>29</v>
      </c>
      <c r="B179" s="18" t="s">
        <v>28</v>
      </c>
      <c r="C179" s="19">
        <v>18214870</v>
      </c>
      <c r="D179" s="19">
        <v>18069966.550000001</v>
      </c>
      <c r="E179" s="19">
        <f t="shared" si="2"/>
        <v>99.204477166183452</v>
      </c>
    </row>
    <row r="180" spans="1:5" ht="39" x14ac:dyDescent="0.25">
      <c r="A180" s="17" t="s">
        <v>31</v>
      </c>
      <c r="B180" s="18" t="s">
        <v>30</v>
      </c>
      <c r="C180" s="19">
        <v>14040000</v>
      </c>
      <c r="D180" s="19">
        <v>13895096.550000001</v>
      </c>
      <c r="E180" s="19">
        <f t="shared" si="2"/>
        <v>98.96792414529915</v>
      </c>
    </row>
    <row r="181" spans="1:5" ht="47.25" customHeight="1" x14ac:dyDescent="0.25">
      <c r="A181" s="17" t="s">
        <v>33</v>
      </c>
      <c r="B181" s="18" t="s">
        <v>32</v>
      </c>
      <c r="C181" s="19">
        <v>14040000</v>
      </c>
      <c r="D181" s="19">
        <v>13895096.550000001</v>
      </c>
      <c r="E181" s="19">
        <f t="shared" si="2"/>
        <v>98.96792414529915</v>
      </c>
    </row>
    <row r="182" spans="1:5" x14ac:dyDescent="0.25">
      <c r="A182" s="17" t="s">
        <v>35</v>
      </c>
      <c r="B182" s="18" t="s">
        <v>34</v>
      </c>
      <c r="C182" s="19">
        <v>4174870</v>
      </c>
      <c r="D182" s="19">
        <v>4174870</v>
      </c>
      <c r="E182" s="19">
        <f t="shared" si="2"/>
        <v>100</v>
      </c>
    </row>
    <row r="183" spans="1:5" ht="26.25" x14ac:dyDescent="0.25">
      <c r="A183" s="17" t="s">
        <v>37</v>
      </c>
      <c r="B183" s="18" t="s">
        <v>36</v>
      </c>
      <c r="C183" s="19">
        <v>4174870</v>
      </c>
      <c r="D183" s="19">
        <v>4174870</v>
      </c>
      <c r="E183" s="19">
        <f t="shared" si="2"/>
        <v>100</v>
      </c>
    </row>
    <row r="184" spans="1:5" x14ac:dyDescent="0.25">
      <c r="A184" s="17" t="s">
        <v>39</v>
      </c>
      <c r="B184" s="18" t="s">
        <v>38</v>
      </c>
      <c r="C184" s="19">
        <v>15826411</v>
      </c>
      <c r="D184" s="19">
        <v>15826411</v>
      </c>
      <c r="E184" s="19">
        <f t="shared" si="2"/>
        <v>100</v>
      </c>
    </row>
    <row r="185" spans="1:5" ht="17.25" customHeight="1" x14ac:dyDescent="0.25">
      <c r="A185" s="17" t="s">
        <v>41</v>
      </c>
      <c r="B185" s="18" t="s">
        <v>40</v>
      </c>
      <c r="C185" s="19">
        <v>15826411</v>
      </c>
      <c r="D185" s="19">
        <v>15826411</v>
      </c>
      <c r="E185" s="19">
        <f t="shared" si="2"/>
        <v>100</v>
      </c>
    </row>
    <row r="186" spans="1:5" ht="15" customHeight="1" x14ac:dyDescent="0.25">
      <c r="A186" s="22" t="s">
        <v>63</v>
      </c>
      <c r="B186" s="18" t="s">
        <v>40</v>
      </c>
      <c r="C186" s="19">
        <v>15826411</v>
      </c>
      <c r="D186" s="19">
        <v>15826411</v>
      </c>
      <c r="E186" s="19">
        <f t="shared" si="2"/>
        <v>100</v>
      </c>
    </row>
    <row r="187" spans="1:5" ht="26.25" x14ac:dyDescent="0.25">
      <c r="A187" s="17" t="s">
        <v>43</v>
      </c>
      <c r="B187" s="18" t="s">
        <v>42</v>
      </c>
      <c r="C187" s="19">
        <v>0</v>
      </c>
      <c r="D187" s="19">
        <v>-65608.17</v>
      </c>
      <c r="E187" s="19">
        <v>0</v>
      </c>
    </row>
    <row r="188" spans="1:5" ht="31.5" customHeight="1" x14ac:dyDescent="0.25">
      <c r="A188" s="17" t="s">
        <v>45</v>
      </c>
      <c r="B188" s="18" t="s">
        <v>44</v>
      </c>
      <c r="C188" s="19">
        <v>0</v>
      </c>
      <c r="D188" s="19">
        <v>-65608.17</v>
      </c>
      <c r="E188" s="19">
        <v>0</v>
      </c>
    </row>
    <row r="189" spans="1:5" ht="39" x14ac:dyDescent="0.25">
      <c r="A189" s="17" t="s">
        <v>47</v>
      </c>
      <c r="B189" s="18" t="s">
        <v>46</v>
      </c>
      <c r="C189" s="19">
        <v>0</v>
      </c>
      <c r="D189" s="19">
        <v>-65608.17</v>
      </c>
      <c r="E189" s="19">
        <v>0</v>
      </c>
    </row>
  </sheetData>
  <mergeCells count="7">
    <mergeCell ref="B8:E8"/>
    <mergeCell ref="C1:E1"/>
    <mergeCell ref="C2:E2"/>
    <mergeCell ref="C3:E3"/>
    <mergeCell ref="C4:E4"/>
    <mergeCell ref="A6:E6"/>
    <mergeCell ref="A7:E7"/>
  </mergeCells>
  <phoneticPr fontId="0" type="noConversion"/>
  <pageMargins left="0.70866141732283472" right="0.51181102362204722" top="0.35433070866141736" bottom="0.35433070866141736" header="0.31496062992125984" footer="0.31496062992125984"/>
  <pageSetup scale="70" fitToHeight="0" orientation="portrait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</dc:creator>
  <cp:lastModifiedBy>Duma-2</cp:lastModifiedBy>
  <cp:lastPrinted>2023-01-30T08:22:51Z</cp:lastPrinted>
  <dcterms:created xsi:type="dcterms:W3CDTF">2023-01-20T09:31:10Z</dcterms:created>
  <dcterms:modified xsi:type="dcterms:W3CDTF">2023-06-27T03:40:15Z</dcterms:modified>
</cp:coreProperties>
</file>