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0.245\usbshare1\Чернакова\Капитальный ремонт жилья 25-30\Сама программа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Лист1!$11:$13</definedName>
    <definedName name="_xlnm.Print_Area" localSheetId="0">Лист1!$A$1:$L$17</definedName>
  </definedNames>
  <calcPr calcId="152511"/>
</workbook>
</file>

<file path=xl/calcChain.xml><?xml version="1.0" encoding="utf-8"?>
<calcChain xmlns="http://schemas.openxmlformats.org/spreadsheetml/2006/main">
  <c r="D15" i="1" l="1"/>
  <c r="D16" i="1"/>
  <c r="D17" i="1"/>
  <c r="F14" i="1"/>
  <c r="G14" i="1"/>
  <c r="H14" i="1"/>
  <c r="I14" i="1"/>
  <c r="J14" i="1"/>
  <c r="E14" i="1"/>
  <c r="D14" i="1" s="1"/>
</calcChain>
</file>

<file path=xl/sharedStrings.xml><?xml version="1.0" encoding="utf-8"?>
<sst xmlns="http://schemas.openxmlformats.org/spreadsheetml/2006/main" count="24" uniqueCount="20">
  <si>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</si>
  <si>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</si>
  <si>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</si>
  <si>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</si>
  <si>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 xml:space="preserve">Итого                                </t>
  </si>
  <si>
    <t xml:space="preserve"> в том числе по годам </t>
  </si>
  <si>
    <t>№ п/п</t>
  </si>
  <si>
    <t xml:space="preserve">Приложение </t>
  </si>
  <si>
    <t>Объем финансирования,  руб.</t>
  </si>
  <si>
    <t>ПЕРЕЧЕНЬ МЕРОПРИЯТИЙ К МУНИЦИПАЛЬНОЙ ПРОГРАММЕ</t>
  </si>
  <si>
    <t xml:space="preserve">"КАПИТАЛЬНЫЙ РЕМОНТ МУНИЦИПАЛЬНОГО ЖИЛИЩНОГО ФОНДА </t>
  </si>
  <si>
    <t>Капитальный ремонт муниципального жилищного фонда Тернейского муниципального округа</t>
  </si>
  <si>
    <t>бюджет Тернейского мунциипального округа</t>
  </si>
  <si>
    <t>1.1.</t>
  </si>
  <si>
    <t>Администрация Тернейского муниципального округа</t>
  </si>
  <si>
    <t>2025-2030</t>
  </si>
  <si>
    <t>бюджет Тернейского муниципального округа</t>
  </si>
  <si>
    <t>ТЕРНЕЙСКОГО МУНИЦИПАЛЬНОГО ОКРУГА НА 2025 - 2030 ГОДЫ"</t>
  </si>
  <si>
    <t xml:space="preserve">к постановлению администрации Тернейского муниципального округа </t>
  </si>
  <si>
    <t>от 23.09.2024 № 867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</si>
</sst>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164" fontId="0" fillId="0" borderId="0" xfId="0" applyNumberFormat="1"/>
    <xf numFmtId="164" fontId="0" fillId="0" borderId="0" xfId="0" applyNumberFormat="1" applyAlignment="1"/>
    <xf numFmtId="164" fontId="0" fillId="0" borderId="0" xfId="0" applyNumberFormat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164" fontId="5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1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4" fontId="0" fillId="0" borderId="0" xfId="0" applyNumberFormat="1"/>
    <xf numFmtId="164" fontId="1" fillId="0" borderId="3" xfId="0" applyNumberFormat="1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7"/>
  <sheetViews>
    <sheetView tabSelected="1" view="pageBreakPreview" zoomScale="80" zoomScaleNormal="80" zoomScaleSheetLayoutView="80" workbookViewId="0">
      <pane ySplit="13" topLeftCell="A14" activePane="bottomLeft" state="frozen"/>
      <selection pane="bottomLeft" activeCell="K11" sqref="K11:K12"/>
    </sheetView>
  </sheetViews>
  <sheetFormatPr defaultRowHeight="12.75" x14ac:dyDescent="0.2"/>
  <cols>
    <col min="1" max="1" width="10.140625" style="10" customWidth="1"/>
    <col min="2" max="2" width="39.85546875" style="1" customWidth="1"/>
    <col min="3" max="3" width="15.140625" style="10" customWidth="1"/>
    <col min="4" max="4" width="21.85546875" style="1" customWidth="1"/>
    <col min="5" max="5" width="21.140625" style="1" customWidth="1"/>
    <col min="6" max="6" width="20" style="1" customWidth="1"/>
    <col min="7" max="7" width="19.42578125" style="1" customWidth="1"/>
    <col min="8" max="8" width="18.42578125" style="1" customWidth="1"/>
    <col min="9" max="9" width="18.7109375" style="1" customWidth="1"/>
    <col min="10" max="10" width="19.140625" style="1" customWidth="1"/>
    <col min="11" max="11" width="21.140625" style="3" customWidth="1"/>
    <col min="12" max="12" width="29.7109375" style="3" customWidth="1"/>
    <col min="13" max="16" width="9.140625" style="1"/>
    <col min="17" max="17" width="24.28515625" style="1" customWidth="1"/>
    <col min="18" max="16384" width="9.140625" style="1"/>
  </cols>
  <sheetData>
    <row r="2" spans="1:17" ht="15.75" x14ac:dyDescent="0.25">
      <c r="A2" s="17"/>
      <c r="K2" s="30" t="s">
        <v>7</v>
      </c>
      <c r="L2" s="30"/>
      <c r="M2" s="2"/>
      <c r="N2" s="2"/>
    </row>
    <row r="3" spans="1:17" ht="27.75" customHeight="1" x14ac:dyDescent="0.25">
      <c r="A3" s="17"/>
      <c r="C3" s="19"/>
      <c r="K3" s="36" t="s">
        <v>18</v>
      </c>
      <c r="L3" s="36"/>
      <c r="M3" s="2"/>
      <c r="N3" s="2"/>
    </row>
    <row r="4" spans="1:17" ht="14.25" customHeight="1" x14ac:dyDescent="0.25">
      <c r="A4" s="17"/>
      <c r="C4" s="19"/>
      <c r="K4" s="30" t="s">
        <v>19</v>
      </c>
      <c r="L4" s="30"/>
      <c r="M4" s="2"/>
      <c r="N4" s="2"/>
    </row>
    <row r="5" spans="1:17" ht="12.75" customHeight="1" x14ac:dyDescent="0.25">
      <c r="A5" s="17"/>
      <c r="C5" s="19"/>
      <c r="K5" s="30"/>
      <c r="L5" s="30"/>
      <c r="M5" s="2"/>
      <c r="N5" s="2"/>
    </row>
    <row r="6" spans="1:17" ht="9.75" customHeight="1" x14ac:dyDescent="0.25">
      <c r="A6" s="17"/>
      <c r="K6" s="8"/>
      <c r="L6" s="8"/>
      <c r="M6" s="2"/>
      <c r="N6" s="2"/>
    </row>
    <row r="7" spans="1:17" ht="15.75" x14ac:dyDescent="0.25">
      <c r="A7" s="31" t="s">
        <v>9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7" ht="15.75" x14ac:dyDescent="0.25">
      <c r="A8" s="31" t="s">
        <v>10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</row>
    <row r="9" spans="1:17" ht="15.75" x14ac:dyDescent="0.25">
      <c r="A9" s="31" t="s">
        <v>17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</row>
    <row r="10" spans="1:17" ht="12.75" customHeight="1" x14ac:dyDescent="0.25">
      <c r="A10" s="18"/>
    </row>
    <row r="11" spans="1:17" ht="15.75" customHeight="1" x14ac:dyDescent="0.2">
      <c r="A11" s="34" t="s">
        <v>6</v>
      </c>
      <c r="B11" s="24" t="s">
        <v>0</v>
      </c>
      <c r="C11" s="26" t="s">
        <v>1</v>
      </c>
      <c r="D11" s="32" t="s">
        <v>8</v>
      </c>
      <c r="E11" s="28" t="s">
        <v>5</v>
      </c>
      <c r="F11" s="29"/>
      <c r="G11" s="29"/>
      <c r="H11" s="29"/>
      <c r="I11" s="29"/>
      <c r="J11" s="24"/>
      <c r="K11" s="24" t="s">
        <v>2</v>
      </c>
      <c r="L11" s="32" t="s">
        <v>3</v>
      </c>
    </row>
    <row r="12" spans="1:17" s="10" customFormat="1" ht="28.5" customHeight="1" x14ac:dyDescent="0.2">
      <c r="A12" s="35"/>
      <c r="B12" s="25"/>
      <c r="C12" s="27"/>
      <c r="D12" s="33"/>
      <c r="E12" s="13">
        <v>2025</v>
      </c>
      <c r="F12" s="14">
        <v>2026</v>
      </c>
      <c r="G12" s="14">
        <v>2027</v>
      </c>
      <c r="H12" s="23">
        <v>2028</v>
      </c>
      <c r="I12" s="23">
        <v>2029</v>
      </c>
      <c r="J12" s="23">
        <v>2030</v>
      </c>
      <c r="K12" s="25"/>
      <c r="L12" s="33"/>
    </row>
    <row r="13" spans="1:17" s="10" customFormat="1" ht="15.75" customHeight="1" x14ac:dyDescent="0.2">
      <c r="A13" s="16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/>
      <c r="I13" s="11"/>
      <c r="J13" s="11"/>
      <c r="K13" s="11">
        <v>8</v>
      </c>
      <c r="L13" s="16">
        <v>9</v>
      </c>
      <c r="Q13" s="20"/>
    </row>
    <row r="14" spans="1:17" s="5" customFormat="1" ht="94.5" customHeight="1" x14ac:dyDescent="0.2">
      <c r="A14" s="12">
        <v>1</v>
      </c>
      <c r="B14" s="4" t="s">
        <v>11</v>
      </c>
      <c r="C14" s="12" t="s">
        <v>15</v>
      </c>
      <c r="D14" s="4">
        <f>E14+F14+G14+H14+I14+J14</f>
        <v>13800000</v>
      </c>
      <c r="E14" s="4">
        <f>E15</f>
        <v>2300000</v>
      </c>
      <c r="F14" s="9">
        <f t="shared" ref="F14:J14" si="0">F15</f>
        <v>2300000</v>
      </c>
      <c r="G14" s="9">
        <f t="shared" si="0"/>
        <v>2300000</v>
      </c>
      <c r="H14" s="9">
        <f t="shared" si="0"/>
        <v>2300000</v>
      </c>
      <c r="I14" s="9">
        <f t="shared" si="0"/>
        <v>2300000</v>
      </c>
      <c r="J14" s="9">
        <f t="shared" si="0"/>
        <v>2300000</v>
      </c>
      <c r="K14" s="9" t="s">
        <v>12</v>
      </c>
      <c r="L14" s="9" t="s">
        <v>14</v>
      </c>
    </row>
    <row r="15" spans="1:17" s="5" customFormat="1" ht="45" customHeight="1" x14ac:dyDescent="0.2">
      <c r="A15" s="22" t="s">
        <v>13</v>
      </c>
      <c r="B15" s="21" t="s">
        <v>11</v>
      </c>
      <c r="C15" s="13" t="s">
        <v>15</v>
      </c>
      <c r="D15" s="9">
        <f t="shared" ref="D15:D17" si="1">E15+F15+G15+H15+I15+J15</f>
        <v>13800000</v>
      </c>
      <c r="E15" s="7">
        <v>2300000</v>
      </c>
      <c r="F15" s="7">
        <v>2300000</v>
      </c>
      <c r="G15" s="7">
        <v>2300000</v>
      </c>
      <c r="H15" s="7">
        <v>2300000</v>
      </c>
      <c r="I15" s="7">
        <v>2300000</v>
      </c>
      <c r="J15" s="7">
        <v>2300000</v>
      </c>
      <c r="K15" s="7" t="s">
        <v>12</v>
      </c>
      <c r="L15" s="7" t="s">
        <v>14</v>
      </c>
    </row>
    <row r="16" spans="1:17" ht="15.75" x14ac:dyDescent="0.2">
      <c r="A16" s="13"/>
      <c r="B16" s="6" t="s">
        <v>4</v>
      </c>
      <c r="C16" s="15"/>
      <c r="D16" s="9">
        <f t="shared" si="1"/>
        <v>13800000</v>
      </c>
      <c r="E16" s="9">
        <v>2300000</v>
      </c>
      <c r="F16" s="9">
        <v>2300000</v>
      </c>
      <c r="G16" s="9">
        <v>2300000</v>
      </c>
      <c r="H16" s="9">
        <v>2300000</v>
      </c>
      <c r="I16" s="9">
        <v>2300000</v>
      </c>
      <c r="J16" s="7">
        <v>2300000</v>
      </c>
      <c r="K16" s="7"/>
      <c r="L16" s="7"/>
    </row>
    <row r="17" spans="1:12" ht="31.5" x14ac:dyDescent="0.2">
      <c r="A17" s="13"/>
      <c r="B17" s="7" t="s">
        <v>16</v>
      </c>
      <c r="C17" s="13"/>
      <c r="D17" s="9">
        <f t="shared" si="1"/>
        <v>13800000</v>
      </c>
      <c r="E17" s="7">
        <v>2300000</v>
      </c>
      <c r="F17" s="7">
        <v>2300000</v>
      </c>
      <c r="G17" s="7">
        <v>2300000</v>
      </c>
      <c r="H17" s="7">
        <v>2300000</v>
      </c>
      <c r="I17" s="7">
        <v>2300000</v>
      </c>
      <c r="J17" s="7">
        <v>2300000</v>
      </c>
      <c r="K17" s="7"/>
      <c r="L17" s="7"/>
    </row>
  </sheetData>
  <mergeCells count="14">
    <mergeCell ref="B11:B12"/>
    <mergeCell ref="C11:C12"/>
    <mergeCell ref="E11:J11"/>
    <mergeCell ref="K2:L2"/>
    <mergeCell ref="K3:L3"/>
    <mergeCell ref="K5:L5"/>
    <mergeCell ref="A7:L7"/>
    <mergeCell ref="A8:L8"/>
    <mergeCell ref="K4:L4"/>
    <mergeCell ref="A9:L9"/>
    <mergeCell ref="K11:K12"/>
    <mergeCell ref="D11:D12"/>
    <mergeCell ref="L11:L12"/>
    <mergeCell ref="A11:A12"/>
  </mergeCells>
  <phoneticPr fontId="3" type="noConversion"/>
  <pageMargins left="0.59055118110236227" right="0.19685039370078741" top="0.19685039370078741" bottom="0.19685039370078741" header="0.51181102362204722" footer="0.51181102362204722"/>
  <pageSetup paperSize="9" scale="55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Барвинок ВГ</cp:lastModifiedBy>
  <cp:lastPrinted>2024-09-23T01:04:00Z</cp:lastPrinted>
  <dcterms:created xsi:type="dcterms:W3CDTF">2015-07-13T04:04:48Z</dcterms:created>
  <dcterms:modified xsi:type="dcterms:W3CDTF">2024-09-23T01:06:07Z</dcterms:modified>
</cp:coreProperties>
</file>