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2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C48" i="1"/>
  <c r="C70"/>
  <c r="C94"/>
  <c r="C96"/>
  <c r="C100"/>
  <c r="D48"/>
  <c r="G48"/>
  <c r="G96"/>
  <c r="D96"/>
  <c r="G94"/>
  <c r="D94"/>
  <c r="G70"/>
  <c r="D70"/>
  <c r="G100"/>
  <c r="G71"/>
  <c r="C71"/>
  <c r="D100"/>
  <c r="D71"/>
</calcChain>
</file>

<file path=xl/sharedStrings.xml><?xml version="1.0" encoding="utf-8"?>
<sst xmlns="http://schemas.openxmlformats.org/spreadsheetml/2006/main" count="382" uniqueCount="182">
  <si>
    <t>2</t>
  </si>
  <si>
    <t>3</t>
  </si>
  <si>
    <t>3а</t>
  </si>
  <si>
    <t>4</t>
  </si>
  <si>
    <t>4а</t>
  </si>
  <si>
    <t>5</t>
  </si>
  <si>
    <t>6</t>
  </si>
  <si>
    <t>7</t>
  </si>
  <si>
    <t>8</t>
  </si>
  <si>
    <t>350</t>
  </si>
  <si>
    <t>700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</si>
  <si>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</si>
  <si>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</si>
  <si>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</si>
  <si>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КОДЫ</t>
  </si>
  <si>
    <t>0503230</t>
  </si>
  <si>
    <t>Дата</t>
  </si>
  <si>
    <t>Главный распорядитель, распорядитель, получатель бюджетных средств,</t>
  </si>
  <si>
    <t>ОКВЭД</t>
  </si>
  <si>
    <t>84.11.35</t>
  </si>
  <si>
    <t>главный администратор, администратор доходов бюджета,</t>
  </si>
  <si>
    <t>по ОКПО</t>
  </si>
  <si>
    <t>79622940</t>
  </si>
  <si>
    <t>главный администратор, администратор источников</t>
  </si>
  <si>
    <t>ИНН</t>
  </si>
  <si>
    <t>2528885588</t>
  </si>
  <si>
    <t>финансирования дефицита бюджета</t>
  </si>
  <si>
    <t>Глава по БК</t>
  </si>
  <si>
    <t>125</t>
  </si>
  <si>
    <t>Вид баланса</t>
  </si>
  <si>
    <t>(разделительный, ликвидационный)</t>
  </si>
  <si>
    <t>Наименование бюджета</t>
  </si>
  <si>
    <t>бюджет Кемского сельского поселения</t>
  </si>
  <si>
    <t>по ОКТМО</t>
  </si>
  <si>
    <t>05240000006</t>
  </si>
  <si>
    <t>Периодичность: годовая</t>
  </si>
  <si>
    <t>Единица измерения: руб.</t>
  </si>
  <si>
    <t>по ОКЕИ</t>
  </si>
  <si>
    <t>383</t>
  </si>
  <si>
    <t>А К Т И В</t>
  </si>
  <si>
    <t>Код
строки</t>
  </si>
  <si>
    <t>На начало года</t>
  </si>
  <si>
    <t>На дату реорганизации (ликвидации)</t>
  </si>
  <si>
    <t>бюджетная деятельность</t>
  </si>
  <si>
    <t>средства во временном распоряжении</t>
  </si>
  <si>
    <t>итого</t>
  </si>
  <si>
    <t>всего</t>
  </si>
  <si>
    <t>остаток на 
начало года</t>
  </si>
  <si>
    <t>1</t>
  </si>
  <si>
    <t>I. Нефинансовые активы</t>
  </si>
  <si>
    <t>Основные средства (балансовая стоимость, 010100000) *</t>
  </si>
  <si>
    <t>010</t>
  </si>
  <si>
    <t>-</t>
  </si>
  <si>
    <t>Уменьшение стоимости основных средств**, всего*</t>
  </si>
  <si>
    <t>020</t>
  </si>
  <si>
    <t>из них:
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</si>
  <si>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</si>
  <si>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</si>
  <si>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</si>
  <si>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</si>
  <si>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</si>
  <si>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</si>
  <si>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</si>
  <si>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из них:
амортизация нематериальных активов*</t>
  </si>
  <si>
    <t>051</t>
  </si>
  <si>
    <t>Нематериальные активы** (остаточная стоимость, стр. 040 - стр. 050)</t>
  </si>
  <si>
    <t>060</t>
  </si>
  <si>
    <t>Непроизведенные активы (010300000)** (остаточная стоимость)</t>
  </si>
  <si>
    <t>070</t>
  </si>
  <si>
    <t>Материальные запасы (010500000),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</si>
  <si>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</si>
  <si>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</si>
  <si>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</si>
  <si>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</si>
  <si>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</si>
  <si>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</si>
  <si>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</si>
  <si>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</si>
  <si>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</si>
  <si>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</si>
  <si>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</si>
  <si>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</si>
  <si>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Нефинансовые активы имущества казны (010800000)** (остаточная стоимость)</t>
  </si>
  <si>
    <t>140</t>
  </si>
  <si>
    <t>Затраты на изготовление готовой продукции, выполнение работ, услуг
(010900000)</t>
  </si>
  <si>
    <t>150</t>
  </si>
  <si>
    <t>Расходы будущих периодов (040150000)</t>
  </si>
  <si>
    <t>160</t>
  </si>
  <si>
    <t>Итого по разделу I</t>
  </si>
  <si>
    <t>(стр. 030 + стр. 060 + стр. 070 + стр. 080 + стр. 100 + стр. 120 + 
стр. 130 + стр. 140 + стр. 150 + 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</si>
  <si>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</si>
  <si>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</si>
  <si>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</si>
  <si>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</si>
  <si>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</si>
  <si>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</si>
  <si>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</si>
  <si>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</si>
  <si>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 
на депозитах (020122000), всего</t>
  </si>
  <si>
    <t>204</t>
  </si>
  <si>
    <t>из них: 
долгосрочные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</si>
  <si>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</si>
  <si>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</si>
  <si>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</si>
  <si>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</si>
  <si>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</si>
  <si>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</si>
  <si>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</si>
  <si>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</si>
  <si>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</si>
  <si>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</si>
  <si>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</si>
  <si>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</si>
  <si>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</si>
  <si>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</si>
  <si>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</si>
  <si>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</si>
  <si>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</si>
  <si>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</si>
  <si>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</si>
  <si>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</si>
  <si>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с финансовым органом по поступлениям в бюджет (021002000)</t>
  </si>
  <si>
    <t>281</t>
  </si>
  <si>
    <t>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</si>
  <si>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</si>
  <si>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</si>
  <si>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</si>
  <si>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</t>
  </si>
  <si>
    <t>(стр. 200 + стр. 240 + стр. 250 + стр. 260 + стр. 270 + стр. 280 + стр. 290)</t>
  </si>
  <si>
    <t>340</t>
  </si>
  <si>
    <t>БАЛАНС (стр. 190 + стр. 340)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</si>
  <si>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</si>
  <si>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</si>
  <si>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</si>
  <si>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</si>
  <si>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</si>
  <si>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
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</si>
  <si>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</si>
  <si>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</si>
  <si>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</si>
  <si>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</si>
  <si>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</si>
  <si>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</si>
  <si>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</si>
  <si>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</si>
  <si>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</si>
  <si>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</si>
  <si>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</si>
  <si>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</si>
  <si>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434</t>
  </si>
  <si>
    <t>расчеты по платежам из бюджета с финансовым органом (030405000)</t>
  </si>
  <si>
    <t>435</t>
  </si>
  <si>
    <t>Кредиторская задолженность по доходам 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</si>
  <si>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</si>
  <si>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</si>
  <si>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</si>
  <si>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</si>
  <si>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</si>
  <si>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</si>
  <si>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</t>
  </si>
  <si>
    <t>(стр. 400 + стр. 410 + стр. 420 + стр. 430 + стр. 470 + стр. 510 + стр. 520)</t>
  </si>
  <si>
    <t>550</t>
  </si>
  <si>
    <t>IV. Финансовый результат</t>
  </si>
  <si>
    <t>Финансовый результат экономического субъекта (040100000), всего</t>
  </si>
  <si>
    <t>570</t>
  </si>
  <si>
    <t>из них:
доходы текущего финансового года (040110000)</t>
  </si>
  <si>
    <t>571</t>
  </si>
  <si>
    <t>расходы текущего финансового года (040120000)</t>
  </si>
  <si>
    <t>572</t>
  </si>
  <si>
    <t>финансовый результат прошлых отчетных периодов (040130000)</t>
  </si>
  <si>
    <t>573</t>
  </si>
  <si>
    <t>БАЛАНС (стр. 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</si>
  <si>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</si>
  <si>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</si>
  <si>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Администрация Кемского сельского поселения</t>
  </si>
  <si>
    <t>ЛИКВИДАЦИОННЫЙ БАЛАНС</t>
  </si>
  <si>
    <t>на «29» ноября 2021 г.</t>
  </si>
  <si>
    <t>ликвидационный</t>
  </si>
  <si>
    <t>Приморского края</t>
  </si>
  <si>
    <t>от 03.12.2021 г. № 297</t>
  </si>
  <si>
    <t>Тернейского муниципального округа</t>
  </si>
  <si>
    <t xml:space="preserve">Приложение к решению Думы </t>
  </si>
</sst>
</file>

<file path=xl/styles.xml><?xml version="1.0" encoding="utf-8"?>
<styleSheet xmlns="http://schemas.openxmlformats.org/spreadsheetml/2006/main">
  <numFmts count="1">
    <numFmt numFmtId="164" formatCode="[=0]&quot;-&quot;;General"/>
  </numFmts>
  <fonts count="3">
    <font>
      <sz val="8"/>
      <name val="Arial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2" fillId="2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 vertical="center" inden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 inden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Continuous" vertical="center" wrapText="1"/>
    </xf>
    <xf numFmtId="0" fontId="1" fillId="0" borderId="6" xfId="0" applyFont="1" applyFill="1" applyBorder="1" applyAlignment="1">
      <alignment horizontal="centerContinuous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4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right"/>
    </xf>
    <xf numFmtId="4" fontId="1" fillId="2" borderId="14" xfId="0" applyNumberFormat="1" applyFont="1" applyFill="1" applyBorder="1" applyAlignment="1">
      <alignment horizontal="right"/>
    </xf>
    <xf numFmtId="0" fontId="1" fillId="2" borderId="14" xfId="0" applyFont="1" applyFill="1" applyBorder="1" applyAlignment="1">
      <alignment horizontal="right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2" borderId="6" xfId="0" applyFont="1" applyFill="1" applyBorder="1" applyAlignment="1">
      <alignment horizontal="left" wrapText="1" indent="2"/>
    </xf>
    <xf numFmtId="0" fontId="1" fillId="2" borderId="1" xfId="0" applyFont="1" applyFill="1" applyBorder="1" applyAlignment="1">
      <alignment horizontal="left" vertical="top" wrapText="1"/>
    </xf>
    <xf numFmtId="164" fontId="1" fillId="0" borderId="14" xfId="0" applyNumberFormat="1" applyFont="1" applyFill="1" applyBorder="1" applyAlignment="1">
      <alignment horizontal="right"/>
    </xf>
    <xf numFmtId="164" fontId="1" fillId="2" borderId="14" xfId="0" applyNumberFormat="1" applyFont="1" applyFill="1" applyBorder="1" applyAlignment="1">
      <alignment horizontal="right"/>
    </xf>
    <xf numFmtId="164" fontId="1" fillId="2" borderId="20" xfId="0" applyNumberFormat="1" applyFont="1" applyFill="1" applyBorder="1" applyAlignment="1">
      <alignment horizontal="right"/>
    </xf>
    <xf numFmtId="0" fontId="1" fillId="2" borderId="2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164" fontId="1" fillId="2" borderId="22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left" vertical="top" wrapText="1" indent="2"/>
    </xf>
    <xf numFmtId="0" fontId="1" fillId="2" borderId="23" xfId="0" applyFont="1" applyFill="1" applyBorder="1" applyAlignment="1">
      <alignment horizontal="center"/>
    </xf>
    <xf numFmtId="164" fontId="1" fillId="2" borderId="24" xfId="0" applyNumberFormat="1" applyFont="1" applyFill="1" applyBorder="1" applyAlignment="1">
      <alignment horizontal="right"/>
    </xf>
    <xf numFmtId="0" fontId="1" fillId="2" borderId="24" xfId="0" applyFont="1" applyFill="1" applyBorder="1" applyAlignment="1">
      <alignment horizontal="right"/>
    </xf>
    <xf numFmtId="164" fontId="1" fillId="2" borderId="25" xfId="0" applyNumberFormat="1" applyFont="1" applyFill="1" applyBorder="1" applyAlignment="1">
      <alignment horizontal="right"/>
    </xf>
    <xf numFmtId="0" fontId="2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right"/>
    </xf>
    <xf numFmtId="0" fontId="1" fillId="2" borderId="18" xfId="0" applyFont="1" applyFill="1" applyBorder="1" applyAlignment="1">
      <alignment horizontal="right"/>
    </xf>
    <xf numFmtId="0" fontId="1" fillId="2" borderId="2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center"/>
    </xf>
    <xf numFmtId="4" fontId="1" fillId="2" borderId="26" xfId="0" applyNumberFormat="1" applyFont="1" applyFill="1" applyBorder="1" applyAlignment="1">
      <alignment horizontal="right"/>
    </xf>
    <xf numFmtId="0" fontId="1" fillId="2" borderId="26" xfId="0" applyFont="1" applyFill="1" applyBorder="1" applyAlignment="1">
      <alignment horizontal="right"/>
    </xf>
    <xf numFmtId="0" fontId="1" fillId="2" borderId="0" xfId="0" applyFont="1" applyFill="1" applyAlignment="1">
      <alignment horizontal="left" vertical="top" wrapText="1" indent="2"/>
    </xf>
    <xf numFmtId="0" fontId="1" fillId="2" borderId="6" xfId="0" applyFont="1" applyFill="1" applyBorder="1" applyAlignment="1">
      <alignment horizontal="left" vertical="top" wrapText="1" indent="4"/>
    </xf>
    <xf numFmtId="0" fontId="1" fillId="2" borderId="6" xfId="0" applyFont="1" applyFill="1" applyBorder="1" applyAlignment="1">
      <alignment horizontal="left" vertical="top" wrapText="1" indent="6"/>
    </xf>
    <xf numFmtId="0" fontId="1" fillId="2" borderId="5" xfId="0" applyFont="1" applyFill="1" applyBorder="1" applyAlignment="1">
      <alignment horizontal="left" vertical="top" wrapText="1" indent="2"/>
    </xf>
    <xf numFmtId="0" fontId="1" fillId="2" borderId="12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164" fontId="1" fillId="2" borderId="26" xfId="0" applyNumberFormat="1" applyFont="1" applyFill="1" applyBorder="1" applyAlignment="1">
      <alignment horizontal="right"/>
    </xf>
    <xf numFmtId="0" fontId="2" fillId="2" borderId="27" xfId="0" applyFont="1" applyFill="1" applyBorder="1" applyAlignment="1">
      <alignment horizontal="left" wrapText="1"/>
    </xf>
    <xf numFmtId="0" fontId="2" fillId="2" borderId="27" xfId="0" applyFont="1" applyFill="1" applyBorder="1" applyAlignment="1">
      <alignment horizontal="center"/>
    </xf>
    <xf numFmtId="4" fontId="1" fillId="0" borderId="28" xfId="0" applyNumberFormat="1" applyFont="1" applyFill="1" applyBorder="1" applyAlignment="1">
      <alignment horizontal="right"/>
    </xf>
    <xf numFmtId="164" fontId="1" fillId="0" borderId="28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0" borderId="9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right"/>
    </xf>
    <xf numFmtId="0" fontId="1" fillId="2" borderId="31" xfId="0" applyFont="1" applyFill="1" applyBorder="1" applyAlignment="1">
      <alignment horizontal="center"/>
    </xf>
    <xf numFmtId="0" fontId="2" fillId="0" borderId="29" xfId="0" applyFont="1" applyBorder="1" applyAlignment="1">
      <alignment horizontal="left" vertical="top" wrapText="1"/>
    </xf>
    <xf numFmtId="0" fontId="1" fillId="2" borderId="31" xfId="0" applyFont="1" applyFill="1" applyBorder="1" applyAlignment="1">
      <alignment horizontal="left" vertical="top" wrapText="1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left" wrapText="1"/>
    </xf>
    <xf numFmtId="0" fontId="2" fillId="2" borderId="32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1" fillId="2" borderId="33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0" borderId="6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K104"/>
  <sheetViews>
    <sheetView tabSelected="1" zoomScaleNormal="100" workbookViewId="0">
      <selection activeCell="J103" sqref="A1:J103"/>
    </sheetView>
  </sheetViews>
  <sheetFormatPr defaultColWidth="58.28515625" defaultRowHeight="11.4" customHeight="1" outlineLevelCol="1"/>
  <cols>
    <col min="1" max="1" width="62" style="1" customWidth="1"/>
    <col min="2" max="2" width="7.140625" style="1" customWidth="1"/>
    <col min="3" max="3" width="12" style="1" customWidth="1"/>
    <col min="4" max="4" width="13.7109375" style="1" customWidth="1" outlineLevel="1"/>
    <col min="5" max="5" width="9.28515625" style="1" customWidth="1"/>
    <col min="6" max="6" width="12.140625" style="1" customWidth="1" outlineLevel="1"/>
    <col min="7" max="7" width="11.28515625" style="1" customWidth="1"/>
    <col min="8" max="8" width="10.42578125" style="1" customWidth="1"/>
    <col min="9" max="9" width="12.42578125" style="1" customWidth="1"/>
    <col min="10" max="10" width="14.140625" style="1" customWidth="1"/>
    <col min="11" max="16384" width="58.28515625" style="3"/>
  </cols>
  <sheetData>
    <row r="1" spans="1:11" ht="11.4" customHeight="1">
      <c r="H1" s="115" t="s">
        <v>181</v>
      </c>
      <c r="I1" s="115"/>
      <c r="J1" s="115"/>
    </row>
    <row r="2" spans="1:11" ht="11.4" customHeight="1">
      <c r="H2" s="115" t="s">
        <v>180</v>
      </c>
      <c r="I2" s="115"/>
      <c r="J2" s="115"/>
    </row>
    <row r="3" spans="1:11" ht="11.4" customHeight="1">
      <c r="H3" s="2"/>
      <c r="I3" s="115" t="s">
        <v>178</v>
      </c>
      <c r="J3" s="115"/>
    </row>
    <row r="4" spans="1:11" ht="11.4" customHeight="1">
      <c r="H4" s="2"/>
      <c r="I4" s="115" t="s">
        <v>179</v>
      </c>
      <c r="J4" s="115"/>
    </row>
    <row r="5" spans="1:11" s="1" customFormat="1" ht="5.0999999999999996" customHeight="1">
      <c r="A5" s="4"/>
      <c r="B5" s="4"/>
      <c r="C5" s="4"/>
      <c r="D5" s="4"/>
      <c r="E5" s="5"/>
      <c r="F5" s="5"/>
      <c r="G5" s="5"/>
      <c r="H5" s="5"/>
      <c r="I5" s="5"/>
      <c r="J5" s="5"/>
    </row>
    <row r="6" spans="1:11" ht="12.9" customHeight="1">
      <c r="A6" s="6"/>
      <c r="B6" s="6"/>
      <c r="C6" s="7" t="s">
        <v>175</v>
      </c>
      <c r="D6" s="6"/>
      <c r="E6" s="6"/>
      <c r="F6" s="6"/>
      <c r="G6" s="6"/>
      <c r="H6" s="6"/>
      <c r="I6" s="6"/>
      <c r="J6" s="6"/>
      <c r="K6" s="8"/>
    </row>
    <row r="7" spans="1:11" ht="12.9" customHeight="1">
      <c r="A7" s="9"/>
      <c r="B7" s="6"/>
      <c r="C7" s="7" t="s">
        <v>11</v>
      </c>
      <c r="D7" s="6"/>
      <c r="E7" s="6"/>
      <c r="F7" s="6"/>
      <c r="G7" s="6"/>
      <c r="H7" s="6"/>
      <c r="I7" s="6"/>
      <c r="J7" s="6"/>
      <c r="K7" s="8"/>
    </row>
    <row r="8" spans="1:11" ht="12.9" customHeight="1">
      <c r="A8" s="9"/>
      <c r="B8" s="6"/>
      <c r="C8" s="7" t="s">
        <v>12</v>
      </c>
      <c r="D8" s="6"/>
      <c r="E8" s="6"/>
      <c r="F8" s="6"/>
      <c r="G8" s="6"/>
      <c r="H8" s="6"/>
      <c r="I8" s="6"/>
      <c r="J8" s="6"/>
      <c r="K8" s="8"/>
    </row>
    <row r="9" spans="1:11" ht="12.9" customHeight="1" thickBot="1">
      <c r="A9" s="9"/>
      <c r="B9" s="6"/>
      <c r="C9" s="7" t="s">
        <v>13</v>
      </c>
      <c r="D9" s="6"/>
      <c r="E9" s="6"/>
      <c r="F9" s="6"/>
      <c r="G9" s="6"/>
      <c r="H9" s="6"/>
      <c r="I9" s="6"/>
      <c r="J9" s="10" t="s">
        <v>14</v>
      </c>
      <c r="K9" s="8"/>
    </row>
    <row r="10" spans="1:11" s="1" customFormat="1" ht="11.1" customHeight="1">
      <c r="A10" s="5"/>
      <c r="B10" s="4"/>
      <c r="C10" s="4"/>
      <c r="D10" s="4"/>
      <c r="E10" s="4"/>
      <c r="F10" s="4"/>
      <c r="G10" s="4"/>
      <c r="H10" s="4"/>
      <c r="I10" s="4"/>
      <c r="J10" s="11" t="s">
        <v>15</v>
      </c>
      <c r="K10" s="4"/>
    </row>
    <row r="11" spans="1:11" s="1" customFormat="1" ht="11.1" customHeight="1">
      <c r="A11" s="5"/>
      <c r="B11" s="4"/>
      <c r="C11" s="12" t="s">
        <v>176</v>
      </c>
      <c r="D11" s="4"/>
      <c r="E11" s="4"/>
      <c r="F11" s="4"/>
      <c r="G11" s="4"/>
      <c r="H11" s="4"/>
      <c r="I11" s="13" t="s">
        <v>16</v>
      </c>
      <c r="J11" s="14">
        <v>44529</v>
      </c>
      <c r="K11" s="4"/>
    </row>
    <row r="12" spans="1:11" s="1" customFormat="1" ht="11.1" customHeight="1">
      <c r="A12" s="5"/>
      <c r="B12" s="4"/>
      <c r="C12" s="4"/>
      <c r="D12" s="4"/>
      <c r="E12" s="4"/>
      <c r="F12" s="4"/>
      <c r="G12" s="4"/>
      <c r="H12" s="4"/>
      <c r="I12" s="15"/>
      <c r="J12" s="16"/>
      <c r="K12" s="4"/>
    </row>
    <row r="13" spans="1:11" s="1" customFormat="1" ht="11.1" customHeight="1">
      <c r="A13" s="17" t="s">
        <v>17</v>
      </c>
      <c r="B13" s="110" t="s">
        <v>174</v>
      </c>
      <c r="C13" s="110"/>
      <c r="D13" s="110"/>
      <c r="E13" s="110"/>
      <c r="F13" s="110"/>
      <c r="G13" s="110"/>
      <c r="H13" s="110"/>
      <c r="I13" s="13" t="s">
        <v>18</v>
      </c>
      <c r="J13" s="18" t="s">
        <v>19</v>
      </c>
      <c r="K13" s="4"/>
    </row>
    <row r="14" spans="1:11" s="1" customFormat="1" ht="11.1" customHeight="1">
      <c r="A14" s="19" t="s">
        <v>20</v>
      </c>
      <c r="B14" s="110"/>
      <c r="C14" s="110"/>
      <c r="D14" s="110"/>
      <c r="E14" s="110"/>
      <c r="F14" s="110"/>
      <c r="G14" s="110"/>
      <c r="H14" s="110"/>
      <c r="I14" s="13" t="s">
        <v>21</v>
      </c>
      <c r="J14" s="18" t="s">
        <v>22</v>
      </c>
      <c r="K14" s="4"/>
    </row>
    <row r="15" spans="1:11" s="1" customFormat="1" ht="11.1" customHeight="1">
      <c r="A15" s="19" t="s">
        <v>23</v>
      </c>
      <c r="B15" s="110"/>
      <c r="C15" s="110"/>
      <c r="D15" s="110"/>
      <c r="E15" s="110"/>
      <c r="F15" s="110"/>
      <c r="G15" s="110"/>
      <c r="H15" s="110"/>
      <c r="I15" s="13" t="s">
        <v>24</v>
      </c>
      <c r="J15" s="16" t="s">
        <v>25</v>
      </c>
      <c r="K15" s="4"/>
    </row>
    <row r="16" spans="1:11" s="1" customFormat="1" ht="11.1" customHeight="1">
      <c r="A16" s="19" t="s">
        <v>26</v>
      </c>
      <c r="B16" s="111"/>
      <c r="C16" s="111"/>
      <c r="D16" s="111"/>
      <c r="E16" s="111"/>
      <c r="F16" s="111"/>
      <c r="G16" s="111"/>
      <c r="H16" s="111"/>
      <c r="I16" s="13" t="s">
        <v>27</v>
      </c>
      <c r="J16" s="18" t="s">
        <v>28</v>
      </c>
      <c r="K16" s="4"/>
    </row>
    <row r="17" spans="1:11" s="1" customFormat="1" ht="11.1" customHeight="1">
      <c r="A17" s="19" t="s">
        <v>29</v>
      </c>
      <c r="B17" s="114" t="s">
        <v>177</v>
      </c>
      <c r="C17" s="114"/>
      <c r="D17" s="114"/>
      <c r="E17" s="20"/>
      <c r="F17" s="20"/>
      <c r="G17" s="20"/>
      <c r="H17" s="20"/>
      <c r="I17" s="13"/>
      <c r="J17" s="16">
        <v>90</v>
      </c>
      <c r="K17" s="4"/>
    </row>
    <row r="18" spans="1:11" s="1" customFormat="1" ht="11.1" customHeight="1">
      <c r="B18" s="112" t="s">
        <v>30</v>
      </c>
      <c r="C18" s="112"/>
      <c r="D18" s="112"/>
      <c r="E18" s="112"/>
      <c r="F18" s="112"/>
      <c r="G18" s="112"/>
      <c r="H18" s="112"/>
      <c r="I18" s="13"/>
      <c r="J18" s="16"/>
      <c r="K18" s="4"/>
    </row>
    <row r="19" spans="1:11" s="1" customFormat="1" ht="15.6" customHeight="1">
      <c r="A19" s="19" t="s">
        <v>31</v>
      </c>
      <c r="B19" s="111" t="s">
        <v>32</v>
      </c>
      <c r="C19" s="111"/>
      <c r="D19" s="111"/>
      <c r="E19" s="111"/>
      <c r="F19" s="111"/>
      <c r="G19" s="111"/>
      <c r="H19" s="111"/>
      <c r="I19" s="13" t="s">
        <v>33</v>
      </c>
      <c r="J19" s="16" t="s">
        <v>34</v>
      </c>
      <c r="K19" s="4"/>
    </row>
    <row r="20" spans="1:11" s="1" customFormat="1" ht="11.1" customHeight="1">
      <c r="A20" s="5" t="s">
        <v>35</v>
      </c>
      <c r="B20" s="113"/>
      <c r="C20" s="113"/>
      <c r="D20" s="113"/>
      <c r="E20" s="113"/>
      <c r="F20" s="113"/>
      <c r="G20" s="4"/>
      <c r="H20" s="4"/>
      <c r="I20" s="13"/>
      <c r="J20" s="16"/>
      <c r="K20" s="4"/>
    </row>
    <row r="21" spans="1:11" s="1" customFormat="1" ht="11.1" customHeight="1" thickBot="1">
      <c r="A21" s="5" t="s">
        <v>36</v>
      </c>
      <c r="B21" s="4"/>
      <c r="C21" s="4"/>
      <c r="D21" s="4"/>
      <c r="E21" s="4"/>
      <c r="F21" s="4"/>
      <c r="G21" s="4"/>
      <c r="H21" s="4"/>
      <c r="I21" s="13" t="s">
        <v>37</v>
      </c>
      <c r="J21" s="21" t="s">
        <v>38</v>
      </c>
      <c r="K21" s="4"/>
    </row>
    <row r="22" spans="1:11" s="1" customFormat="1" ht="6.9" customHeight="1">
      <c r="A22" s="5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s="1" customFormat="1" ht="12" customHeight="1">
      <c r="A23" s="94" t="s">
        <v>39</v>
      </c>
      <c r="B23" s="103" t="s">
        <v>40</v>
      </c>
      <c r="C23" s="106" t="s">
        <v>41</v>
      </c>
      <c r="D23" s="106"/>
      <c r="E23" s="106"/>
      <c r="F23" s="106"/>
      <c r="G23" s="106"/>
      <c r="H23" s="22" t="s">
        <v>42</v>
      </c>
      <c r="I23" s="23"/>
      <c r="J23" s="23"/>
      <c r="K23" s="4"/>
    </row>
    <row r="24" spans="1:11" s="1" customFormat="1" ht="11.1" customHeight="1">
      <c r="A24" s="95"/>
      <c r="B24" s="104"/>
      <c r="C24" s="106" t="s">
        <v>43</v>
      </c>
      <c r="D24" s="107"/>
      <c r="E24" s="108" t="s">
        <v>44</v>
      </c>
      <c r="F24" s="108"/>
      <c r="G24" s="109" t="s">
        <v>45</v>
      </c>
      <c r="H24" s="109" t="s">
        <v>43</v>
      </c>
      <c r="I24" s="109" t="s">
        <v>44</v>
      </c>
      <c r="J24" s="109" t="s">
        <v>45</v>
      </c>
      <c r="K24" s="4"/>
    </row>
    <row r="25" spans="1:11" s="1" customFormat="1" ht="21.9" customHeight="1">
      <c r="A25" s="96"/>
      <c r="B25" s="105"/>
      <c r="C25" s="24" t="s">
        <v>46</v>
      </c>
      <c r="D25" s="24" t="s">
        <v>47</v>
      </c>
      <c r="E25" s="24" t="s">
        <v>46</v>
      </c>
      <c r="F25" s="24" t="s">
        <v>47</v>
      </c>
      <c r="G25" s="108"/>
      <c r="H25" s="108"/>
      <c r="I25" s="108"/>
      <c r="J25" s="108"/>
      <c r="K25" s="4"/>
    </row>
    <row r="26" spans="1:11" s="1" customFormat="1" ht="11.1" customHeight="1" thickBot="1">
      <c r="A26" s="25" t="s">
        <v>48</v>
      </c>
      <c r="B26" s="25" t="s">
        <v>0</v>
      </c>
      <c r="C26" s="26" t="s">
        <v>1</v>
      </c>
      <c r="D26" s="26" t="s">
        <v>2</v>
      </c>
      <c r="E26" s="26" t="s">
        <v>3</v>
      </c>
      <c r="F26" s="26" t="s">
        <v>4</v>
      </c>
      <c r="G26" s="26" t="s">
        <v>5</v>
      </c>
      <c r="H26" s="26" t="s">
        <v>6</v>
      </c>
      <c r="I26" s="26" t="s">
        <v>7</v>
      </c>
      <c r="J26" s="26" t="s">
        <v>8</v>
      </c>
    </row>
    <row r="27" spans="1:11" s="31" customFormat="1" ht="21" customHeight="1">
      <c r="A27" s="27" t="s">
        <v>49</v>
      </c>
      <c r="B27" s="28"/>
      <c r="C27" s="29"/>
      <c r="D27" s="29"/>
      <c r="E27" s="29"/>
      <c r="F27" s="29"/>
      <c r="G27" s="29"/>
      <c r="H27" s="29"/>
      <c r="I27" s="29"/>
      <c r="J27" s="30"/>
    </row>
    <row r="28" spans="1:11" s="38" customFormat="1" ht="12" customHeight="1">
      <c r="A28" s="32" t="s">
        <v>50</v>
      </c>
      <c r="B28" s="33" t="s">
        <v>51</v>
      </c>
      <c r="C28" s="34">
        <v>765071.38</v>
      </c>
      <c r="D28" s="35">
        <v>765071.38</v>
      </c>
      <c r="E28" s="36" t="s">
        <v>52</v>
      </c>
      <c r="F28" s="36" t="s">
        <v>52</v>
      </c>
      <c r="G28" s="35">
        <v>765071.38</v>
      </c>
      <c r="H28" s="36" t="s">
        <v>52</v>
      </c>
      <c r="I28" s="36" t="s">
        <v>52</v>
      </c>
      <c r="J28" s="36" t="s">
        <v>52</v>
      </c>
      <c r="K28" s="37"/>
    </row>
    <row r="29" spans="1:11" s="1" customFormat="1" ht="12" customHeight="1">
      <c r="A29" s="32" t="s">
        <v>53</v>
      </c>
      <c r="B29" s="33" t="s">
        <v>54</v>
      </c>
      <c r="C29" s="34">
        <v>765071.38</v>
      </c>
      <c r="D29" s="35">
        <v>765071.38</v>
      </c>
      <c r="E29" s="36" t="s">
        <v>52</v>
      </c>
      <c r="F29" s="36" t="s">
        <v>52</v>
      </c>
      <c r="G29" s="35">
        <v>765071.38</v>
      </c>
      <c r="H29" s="36" t="s">
        <v>52</v>
      </c>
      <c r="I29" s="36" t="s">
        <v>52</v>
      </c>
      <c r="J29" s="36" t="s">
        <v>52</v>
      </c>
    </row>
    <row r="30" spans="1:11" s="1" customFormat="1" ht="21.9" customHeight="1">
      <c r="A30" s="39" t="s">
        <v>55</v>
      </c>
      <c r="B30" s="33" t="s">
        <v>56</v>
      </c>
      <c r="C30" s="34">
        <v>765071.38</v>
      </c>
      <c r="D30" s="35">
        <v>765071.38</v>
      </c>
      <c r="E30" s="36" t="s">
        <v>52</v>
      </c>
      <c r="F30" s="36" t="s">
        <v>52</v>
      </c>
      <c r="G30" s="35">
        <v>765071.38</v>
      </c>
      <c r="H30" s="36" t="s">
        <v>52</v>
      </c>
      <c r="I30" s="36" t="s">
        <v>52</v>
      </c>
      <c r="J30" s="36" t="s">
        <v>52</v>
      </c>
    </row>
    <row r="31" spans="1:11" s="38" customFormat="1" ht="12" customHeight="1">
      <c r="A31" s="40" t="s">
        <v>57</v>
      </c>
      <c r="B31" s="33" t="s">
        <v>58</v>
      </c>
      <c r="C31" s="41">
        <v>0</v>
      </c>
      <c r="D31" s="42">
        <v>0</v>
      </c>
      <c r="E31" s="36" t="s">
        <v>52</v>
      </c>
      <c r="F31" s="36" t="s">
        <v>52</v>
      </c>
      <c r="G31" s="42">
        <v>0</v>
      </c>
      <c r="H31" s="42">
        <v>0</v>
      </c>
      <c r="I31" s="36" t="s">
        <v>52</v>
      </c>
      <c r="J31" s="43">
        <v>0</v>
      </c>
    </row>
    <row r="32" spans="1:11" s="1" customFormat="1" ht="12" customHeight="1">
      <c r="A32" s="40" t="s">
        <v>59</v>
      </c>
      <c r="B32" s="33" t="s">
        <v>60</v>
      </c>
      <c r="C32" s="41">
        <v>0</v>
      </c>
      <c r="D32" s="42">
        <v>0</v>
      </c>
      <c r="E32" s="36" t="s">
        <v>52</v>
      </c>
      <c r="F32" s="36" t="s">
        <v>52</v>
      </c>
      <c r="G32" s="42">
        <v>0</v>
      </c>
      <c r="H32" s="42">
        <v>0</v>
      </c>
      <c r="I32" s="36" t="s">
        <v>52</v>
      </c>
      <c r="J32" s="43">
        <v>0</v>
      </c>
    </row>
    <row r="33" spans="1:10" s="1" customFormat="1" ht="12" customHeight="1">
      <c r="A33" s="32" t="s">
        <v>61</v>
      </c>
      <c r="B33" s="33" t="s">
        <v>62</v>
      </c>
      <c r="C33" s="41">
        <v>0</v>
      </c>
      <c r="D33" s="42">
        <v>0</v>
      </c>
      <c r="E33" s="36" t="s">
        <v>52</v>
      </c>
      <c r="F33" s="36" t="s">
        <v>52</v>
      </c>
      <c r="G33" s="42">
        <v>0</v>
      </c>
      <c r="H33" s="42">
        <v>0</v>
      </c>
      <c r="I33" s="36" t="s">
        <v>52</v>
      </c>
      <c r="J33" s="43">
        <v>0</v>
      </c>
    </row>
    <row r="34" spans="1:10" s="1" customFormat="1" ht="21.9" customHeight="1">
      <c r="A34" s="39" t="s">
        <v>63</v>
      </c>
      <c r="B34" s="33" t="s">
        <v>64</v>
      </c>
      <c r="C34" s="41">
        <v>0</v>
      </c>
      <c r="D34" s="42">
        <v>0</v>
      </c>
      <c r="E34" s="36" t="s">
        <v>52</v>
      </c>
      <c r="F34" s="36" t="s">
        <v>52</v>
      </c>
      <c r="G34" s="42">
        <v>0</v>
      </c>
      <c r="H34" s="42">
        <v>0</v>
      </c>
      <c r="I34" s="36" t="s">
        <v>52</v>
      </c>
      <c r="J34" s="43">
        <v>0</v>
      </c>
    </row>
    <row r="35" spans="1:10" s="1" customFormat="1" ht="12" customHeight="1">
      <c r="A35" s="32" t="s">
        <v>65</v>
      </c>
      <c r="B35" s="33" t="s">
        <v>66</v>
      </c>
      <c r="C35" s="41">
        <v>0</v>
      </c>
      <c r="D35" s="42">
        <v>0</v>
      </c>
      <c r="E35" s="36" t="s">
        <v>52</v>
      </c>
      <c r="F35" s="36" t="s">
        <v>52</v>
      </c>
      <c r="G35" s="42">
        <v>0</v>
      </c>
      <c r="H35" s="42">
        <v>0</v>
      </c>
      <c r="I35" s="36" t="s">
        <v>52</v>
      </c>
      <c r="J35" s="43">
        <v>0</v>
      </c>
    </row>
    <row r="36" spans="1:10" s="38" customFormat="1" ht="12" customHeight="1">
      <c r="A36" s="40" t="s">
        <v>67</v>
      </c>
      <c r="B36" s="44" t="s">
        <v>68</v>
      </c>
      <c r="C36" s="45">
        <v>0</v>
      </c>
      <c r="D36" s="46">
        <v>0</v>
      </c>
      <c r="E36" s="47" t="s">
        <v>52</v>
      </c>
      <c r="F36" s="47" t="s">
        <v>52</v>
      </c>
      <c r="G36" s="46">
        <v>0</v>
      </c>
      <c r="H36" s="46">
        <v>0</v>
      </c>
      <c r="I36" s="47" t="s">
        <v>52</v>
      </c>
      <c r="J36" s="48">
        <v>0</v>
      </c>
    </row>
    <row r="37" spans="1:10" s="38" customFormat="1" ht="12" customHeight="1">
      <c r="A37" s="40" t="s">
        <v>69</v>
      </c>
      <c r="B37" s="33" t="s">
        <v>70</v>
      </c>
      <c r="C37" s="49">
        <v>83829.2</v>
      </c>
      <c r="D37" s="50">
        <v>83829.2</v>
      </c>
      <c r="E37" s="47" t="s">
        <v>52</v>
      </c>
      <c r="F37" s="47" t="s">
        <v>52</v>
      </c>
      <c r="G37" s="50">
        <v>83829.2</v>
      </c>
      <c r="H37" s="36" t="s">
        <v>52</v>
      </c>
      <c r="I37" s="47" t="s">
        <v>52</v>
      </c>
      <c r="J37" s="36" t="s">
        <v>52</v>
      </c>
    </row>
    <row r="38" spans="1:10" s="1" customFormat="1" ht="21.9" customHeight="1">
      <c r="A38" s="39" t="s">
        <v>71</v>
      </c>
      <c r="B38" s="33" t="s">
        <v>72</v>
      </c>
      <c r="C38" s="45">
        <v>0</v>
      </c>
      <c r="D38" s="46">
        <v>0</v>
      </c>
      <c r="E38" s="47" t="s">
        <v>52</v>
      </c>
      <c r="F38" s="47" t="s">
        <v>52</v>
      </c>
      <c r="G38" s="46">
        <v>0</v>
      </c>
      <c r="H38" s="36" t="s">
        <v>52</v>
      </c>
      <c r="I38" s="47" t="s">
        <v>52</v>
      </c>
      <c r="J38" s="36" t="s">
        <v>52</v>
      </c>
    </row>
    <row r="39" spans="1:10" s="1" customFormat="1" ht="12" customHeight="1">
      <c r="A39" s="40" t="s">
        <v>73</v>
      </c>
      <c r="B39" s="33" t="s">
        <v>74</v>
      </c>
      <c r="C39" s="45">
        <v>0</v>
      </c>
      <c r="D39" s="46">
        <v>0</v>
      </c>
      <c r="E39" s="47" t="s">
        <v>52</v>
      </c>
      <c r="F39" s="47" t="s">
        <v>52</v>
      </c>
      <c r="G39" s="46">
        <v>0</v>
      </c>
      <c r="H39" s="36" t="s">
        <v>52</v>
      </c>
      <c r="I39" s="47" t="s">
        <v>52</v>
      </c>
      <c r="J39" s="36" t="s">
        <v>52</v>
      </c>
    </row>
    <row r="40" spans="1:10" s="1" customFormat="1" ht="21.9" customHeight="1">
      <c r="A40" s="51" t="s">
        <v>75</v>
      </c>
      <c r="B40" s="33" t="s">
        <v>76</v>
      </c>
      <c r="C40" s="45">
        <v>0</v>
      </c>
      <c r="D40" s="46">
        <v>0</v>
      </c>
      <c r="E40" s="47" t="s">
        <v>52</v>
      </c>
      <c r="F40" s="47" t="s">
        <v>52</v>
      </c>
      <c r="G40" s="46">
        <v>0</v>
      </c>
      <c r="H40" s="46">
        <v>0</v>
      </c>
      <c r="I40" s="47" t="s">
        <v>52</v>
      </c>
      <c r="J40" s="48">
        <v>0</v>
      </c>
    </row>
    <row r="41" spans="1:10" s="1" customFormat="1" ht="12" customHeight="1">
      <c r="A41" s="40" t="s">
        <v>77</v>
      </c>
      <c r="B41" s="33" t="s">
        <v>78</v>
      </c>
      <c r="C41" s="49">
        <v>315000</v>
      </c>
      <c r="D41" s="50">
        <v>315000</v>
      </c>
      <c r="E41" s="47" t="s">
        <v>52</v>
      </c>
      <c r="F41" s="47" t="s">
        <v>52</v>
      </c>
      <c r="G41" s="50">
        <v>315000</v>
      </c>
      <c r="H41" s="36" t="s">
        <v>52</v>
      </c>
      <c r="I41" s="47" t="s">
        <v>52</v>
      </c>
      <c r="J41" s="36" t="s">
        <v>52</v>
      </c>
    </row>
    <row r="42" spans="1:10" s="1" customFormat="1" ht="21.9" customHeight="1">
      <c r="A42" s="51" t="s">
        <v>71</v>
      </c>
      <c r="B42" s="33" t="s">
        <v>79</v>
      </c>
      <c r="C42" s="49">
        <v>315000</v>
      </c>
      <c r="D42" s="50">
        <v>315000</v>
      </c>
      <c r="E42" s="47" t="s">
        <v>52</v>
      </c>
      <c r="F42" s="47" t="s">
        <v>52</v>
      </c>
      <c r="G42" s="50">
        <v>315000</v>
      </c>
      <c r="H42" s="36" t="s">
        <v>52</v>
      </c>
      <c r="I42" s="47" t="s">
        <v>52</v>
      </c>
      <c r="J42" s="36" t="s">
        <v>52</v>
      </c>
    </row>
    <row r="43" spans="1:10" s="1" customFormat="1" ht="12" customHeight="1">
      <c r="A43" s="40" t="s">
        <v>80</v>
      </c>
      <c r="B43" s="33" t="s">
        <v>81</v>
      </c>
      <c r="C43" s="45">
        <v>0</v>
      </c>
      <c r="D43" s="46">
        <v>0</v>
      </c>
      <c r="E43" s="47" t="s">
        <v>52</v>
      </c>
      <c r="F43" s="47" t="s">
        <v>52</v>
      </c>
      <c r="G43" s="46">
        <v>0</v>
      </c>
      <c r="H43" s="46">
        <v>0</v>
      </c>
      <c r="I43" s="47" t="s">
        <v>52</v>
      </c>
      <c r="J43" s="48">
        <v>0</v>
      </c>
    </row>
    <row r="44" spans="1:10" s="1" customFormat="1" ht="12" customHeight="1">
      <c r="A44" s="40" t="s">
        <v>82</v>
      </c>
      <c r="B44" s="33" t="s">
        <v>83</v>
      </c>
      <c r="C44" s="49">
        <v>264947.57</v>
      </c>
      <c r="D44" s="50">
        <v>264947.57</v>
      </c>
      <c r="E44" s="47" t="s">
        <v>52</v>
      </c>
      <c r="F44" s="47" t="s">
        <v>52</v>
      </c>
      <c r="G44" s="50">
        <v>264947.57</v>
      </c>
      <c r="H44" s="36" t="s">
        <v>52</v>
      </c>
      <c r="I44" s="47" t="s">
        <v>52</v>
      </c>
      <c r="J44" s="36" t="s">
        <v>52</v>
      </c>
    </row>
    <row r="45" spans="1:10" s="1" customFormat="1" ht="24" customHeight="1">
      <c r="A45" s="40" t="s">
        <v>84</v>
      </c>
      <c r="B45" s="33" t="s">
        <v>85</v>
      </c>
      <c r="C45" s="45">
        <v>0</v>
      </c>
      <c r="D45" s="46">
        <v>0</v>
      </c>
      <c r="E45" s="47" t="s">
        <v>52</v>
      </c>
      <c r="F45" s="47" t="s">
        <v>52</v>
      </c>
      <c r="G45" s="46">
        <v>0</v>
      </c>
      <c r="H45" s="46">
        <v>0</v>
      </c>
      <c r="I45" s="47" t="s">
        <v>52</v>
      </c>
      <c r="J45" s="48">
        <v>0</v>
      </c>
    </row>
    <row r="46" spans="1:10" s="1" customFormat="1" ht="12" customHeight="1" thickBot="1">
      <c r="A46" s="40" t="s">
        <v>86</v>
      </c>
      <c r="B46" s="52" t="s">
        <v>87</v>
      </c>
      <c r="C46" s="53">
        <v>0</v>
      </c>
      <c r="D46" s="53">
        <v>0</v>
      </c>
      <c r="E46" s="54" t="s">
        <v>52</v>
      </c>
      <c r="F46" s="54" t="s">
        <v>52</v>
      </c>
      <c r="G46" s="53">
        <v>0</v>
      </c>
      <c r="H46" s="53">
        <v>0</v>
      </c>
      <c r="I46" s="54" t="s">
        <v>52</v>
      </c>
      <c r="J46" s="55">
        <v>0</v>
      </c>
    </row>
    <row r="47" spans="1:10" s="38" customFormat="1" ht="12" customHeight="1">
      <c r="A47" s="56" t="s">
        <v>88</v>
      </c>
      <c r="B47" s="28"/>
      <c r="C47" s="57"/>
      <c r="D47" s="57"/>
      <c r="E47" s="57"/>
      <c r="F47" s="57"/>
      <c r="G47" s="57"/>
      <c r="H47" s="57"/>
      <c r="I47" s="57"/>
      <c r="J47" s="58"/>
    </row>
    <row r="48" spans="1:10" s="38" customFormat="1" ht="21.9" customHeight="1" thickBot="1">
      <c r="A48" s="59" t="s">
        <v>89</v>
      </c>
      <c r="B48" s="60" t="s">
        <v>90</v>
      </c>
      <c r="C48" s="61">
        <f>C37+C41+C44</f>
        <v>663776.77</v>
      </c>
      <c r="D48" s="61">
        <f>D37+D41+D44</f>
        <v>663776.77</v>
      </c>
      <c r="E48" s="62" t="s">
        <v>52</v>
      </c>
      <c r="F48" s="62" t="s">
        <v>52</v>
      </c>
      <c r="G48" s="61">
        <f>G37+G41+G44</f>
        <v>663776.77</v>
      </c>
      <c r="H48" s="62" t="s">
        <v>52</v>
      </c>
      <c r="I48" s="62" t="s">
        <v>52</v>
      </c>
      <c r="J48" s="62" t="s">
        <v>52</v>
      </c>
    </row>
    <row r="49" spans="1:10" s="31" customFormat="1" ht="21" customHeight="1">
      <c r="A49" s="27" t="s">
        <v>91</v>
      </c>
      <c r="B49" s="28"/>
      <c r="C49" s="57"/>
      <c r="D49" s="57"/>
      <c r="E49" s="57"/>
      <c r="F49" s="57"/>
      <c r="G49" s="57"/>
      <c r="H49" s="57"/>
      <c r="I49" s="57"/>
      <c r="J49" s="58"/>
    </row>
    <row r="50" spans="1:10" s="38" customFormat="1" ht="12" customHeight="1">
      <c r="A50" s="32" t="s">
        <v>92</v>
      </c>
      <c r="B50" s="33" t="s">
        <v>93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3">
        <v>0</v>
      </c>
    </row>
    <row r="51" spans="1:10" s="38" customFormat="1" ht="21.9" customHeight="1">
      <c r="A51" s="63" t="s">
        <v>94</v>
      </c>
      <c r="B51" s="33" t="s">
        <v>95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8">
        <v>0</v>
      </c>
    </row>
    <row r="52" spans="1:10" s="38" customFormat="1" ht="12" customHeight="1">
      <c r="A52" s="51" t="s">
        <v>96</v>
      </c>
      <c r="B52" s="33" t="s">
        <v>97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8">
        <v>0</v>
      </c>
    </row>
    <row r="53" spans="1:10" s="38" customFormat="1" ht="21.9" customHeight="1">
      <c r="A53" s="64" t="s">
        <v>98</v>
      </c>
      <c r="B53" s="33" t="s">
        <v>99</v>
      </c>
      <c r="C53" s="46">
        <v>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8">
        <v>0</v>
      </c>
    </row>
    <row r="54" spans="1:10" s="38" customFormat="1" ht="21.9" customHeight="1">
      <c r="A54" s="65" t="s">
        <v>100</v>
      </c>
      <c r="B54" s="33" t="s">
        <v>101</v>
      </c>
      <c r="C54" s="46">
        <v>0</v>
      </c>
      <c r="D54" s="46">
        <v>0</v>
      </c>
      <c r="E54" s="47" t="s">
        <v>52</v>
      </c>
      <c r="F54" s="47" t="s">
        <v>52</v>
      </c>
      <c r="G54" s="46">
        <v>0</v>
      </c>
      <c r="H54" s="46">
        <v>0</v>
      </c>
      <c r="I54" s="47" t="s">
        <v>52</v>
      </c>
      <c r="J54" s="48">
        <v>0</v>
      </c>
    </row>
    <row r="55" spans="1:10" s="38" customFormat="1" ht="12" customHeight="1">
      <c r="A55" s="64" t="s">
        <v>102</v>
      </c>
      <c r="B55" s="33" t="s">
        <v>103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8">
        <v>0</v>
      </c>
    </row>
    <row r="56" spans="1:10" s="38" customFormat="1" ht="12" customHeight="1">
      <c r="A56" s="51" t="s">
        <v>104</v>
      </c>
      <c r="B56" s="33" t="s">
        <v>105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8">
        <v>0</v>
      </c>
    </row>
    <row r="57" spans="1:10" s="38" customFormat="1" ht="12" customHeight="1">
      <c r="A57" s="40" t="s">
        <v>106</v>
      </c>
      <c r="B57" s="33" t="s">
        <v>107</v>
      </c>
      <c r="C57" s="46">
        <v>0</v>
      </c>
      <c r="D57" s="46">
        <v>0</v>
      </c>
      <c r="E57" s="47" t="s">
        <v>52</v>
      </c>
      <c r="F57" s="47" t="s">
        <v>52</v>
      </c>
      <c r="G57" s="46">
        <v>0</v>
      </c>
      <c r="H57" s="46">
        <v>0</v>
      </c>
      <c r="I57" s="47" t="s">
        <v>52</v>
      </c>
      <c r="J57" s="48">
        <v>0</v>
      </c>
    </row>
    <row r="58" spans="1:10" s="38" customFormat="1" ht="21.9" customHeight="1">
      <c r="A58" s="66" t="s">
        <v>75</v>
      </c>
      <c r="B58" s="33" t="s">
        <v>108</v>
      </c>
      <c r="C58" s="46">
        <v>0</v>
      </c>
      <c r="D58" s="46">
        <v>0</v>
      </c>
      <c r="E58" s="47" t="s">
        <v>52</v>
      </c>
      <c r="F58" s="47" t="s">
        <v>52</v>
      </c>
      <c r="G58" s="46">
        <v>0</v>
      </c>
      <c r="H58" s="46">
        <v>0</v>
      </c>
      <c r="I58" s="47" t="s">
        <v>52</v>
      </c>
      <c r="J58" s="48">
        <v>0</v>
      </c>
    </row>
    <row r="59" spans="1:10" s="38" customFormat="1" ht="12" customHeight="1">
      <c r="A59" s="32" t="s">
        <v>109</v>
      </c>
      <c r="B59" s="33" t="s">
        <v>110</v>
      </c>
      <c r="C59" s="46">
        <v>17091.79</v>
      </c>
      <c r="D59" s="46">
        <v>17091.79</v>
      </c>
      <c r="E59" s="46">
        <v>0</v>
      </c>
      <c r="F59" s="46">
        <v>0</v>
      </c>
      <c r="G59" s="46">
        <v>17091.79</v>
      </c>
      <c r="H59" s="46">
        <v>0</v>
      </c>
      <c r="I59" s="46">
        <v>0</v>
      </c>
      <c r="J59" s="46">
        <v>0</v>
      </c>
    </row>
    <row r="60" spans="1:10" s="38" customFormat="1" ht="21.9" customHeight="1">
      <c r="A60" s="66" t="s">
        <v>111</v>
      </c>
      <c r="B60" s="33" t="s">
        <v>112</v>
      </c>
      <c r="C60" s="46">
        <v>0</v>
      </c>
      <c r="D60" s="46">
        <v>0</v>
      </c>
      <c r="E60" s="47" t="s">
        <v>52</v>
      </c>
      <c r="F60" s="47" t="s">
        <v>52</v>
      </c>
      <c r="G60" s="46">
        <v>0</v>
      </c>
      <c r="H60" s="46">
        <v>0</v>
      </c>
      <c r="I60" s="47" t="s">
        <v>52</v>
      </c>
      <c r="J60" s="48">
        <v>0</v>
      </c>
    </row>
    <row r="61" spans="1:10" s="38" customFormat="1" ht="24" customHeight="1">
      <c r="A61" s="32" t="s">
        <v>113</v>
      </c>
      <c r="B61" s="33" t="s">
        <v>114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8">
        <v>0</v>
      </c>
    </row>
    <row r="62" spans="1:10" s="38" customFormat="1" ht="21.9" customHeight="1">
      <c r="A62" s="66" t="s">
        <v>111</v>
      </c>
      <c r="B62" s="33" t="s">
        <v>115</v>
      </c>
      <c r="C62" s="46">
        <v>0</v>
      </c>
      <c r="D62" s="46">
        <v>0</v>
      </c>
      <c r="E62" s="47" t="s">
        <v>52</v>
      </c>
      <c r="F62" s="47" t="s">
        <v>52</v>
      </c>
      <c r="G62" s="46">
        <v>0</v>
      </c>
      <c r="H62" s="46">
        <v>0</v>
      </c>
      <c r="I62" s="47" t="s">
        <v>52</v>
      </c>
      <c r="J62" s="48">
        <v>0</v>
      </c>
    </row>
    <row r="63" spans="1:10" s="38" customFormat="1" ht="12" customHeight="1">
      <c r="A63" s="67" t="s">
        <v>116</v>
      </c>
      <c r="B63" s="33" t="s">
        <v>117</v>
      </c>
      <c r="C63" s="46">
        <v>0</v>
      </c>
      <c r="D63" s="46">
        <v>0</v>
      </c>
      <c r="E63" s="47" t="s">
        <v>52</v>
      </c>
      <c r="F63" s="47" t="s">
        <v>52</v>
      </c>
      <c r="G63" s="46">
        <v>0</v>
      </c>
      <c r="H63" s="46">
        <v>0</v>
      </c>
      <c r="I63" s="47" t="s">
        <v>52</v>
      </c>
      <c r="J63" s="48">
        <v>0</v>
      </c>
    </row>
    <row r="64" spans="1:10" s="1" customFormat="1" ht="21.9" customHeight="1">
      <c r="A64" s="66" t="s">
        <v>75</v>
      </c>
      <c r="B64" s="33" t="s">
        <v>118</v>
      </c>
      <c r="C64" s="46">
        <v>0</v>
      </c>
      <c r="D64" s="46">
        <v>0</v>
      </c>
      <c r="E64" s="47" t="s">
        <v>52</v>
      </c>
      <c r="F64" s="47" t="s">
        <v>52</v>
      </c>
      <c r="G64" s="46">
        <v>0</v>
      </c>
      <c r="H64" s="46">
        <v>0</v>
      </c>
      <c r="I64" s="47" t="s">
        <v>52</v>
      </c>
      <c r="J64" s="48">
        <v>0</v>
      </c>
    </row>
    <row r="65" spans="1:10" s="38" customFormat="1" ht="12" customHeight="1">
      <c r="A65" s="67" t="s">
        <v>119</v>
      </c>
      <c r="B65" s="44" t="s">
        <v>120</v>
      </c>
      <c r="C65" s="46">
        <v>0</v>
      </c>
      <c r="D65" s="46">
        <v>0</v>
      </c>
      <c r="E65" s="47" t="s">
        <v>52</v>
      </c>
      <c r="F65" s="47" t="s">
        <v>52</v>
      </c>
      <c r="G65" s="46">
        <v>0</v>
      </c>
      <c r="H65" s="46">
        <v>0</v>
      </c>
      <c r="I65" s="47" t="s">
        <v>52</v>
      </c>
      <c r="J65" s="48">
        <v>0</v>
      </c>
    </row>
    <row r="66" spans="1:10" s="38" customFormat="1" ht="21.9" customHeight="1">
      <c r="A66" s="66" t="s">
        <v>121</v>
      </c>
      <c r="B66" s="33" t="s">
        <v>122</v>
      </c>
      <c r="C66" s="47" t="s">
        <v>52</v>
      </c>
      <c r="D66" s="47" t="s">
        <v>52</v>
      </c>
      <c r="E66" s="47" t="s">
        <v>52</v>
      </c>
      <c r="F66" s="47" t="s">
        <v>52</v>
      </c>
      <c r="G66" s="46">
        <v>0</v>
      </c>
      <c r="H66" s="46">
        <v>0</v>
      </c>
      <c r="I66" s="47" t="s">
        <v>52</v>
      </c>
      <c r="J66" s="48">
        <v>0</v>
      </c>
    </row>
    <row r="67" spans="1:10" s="38" customFormat="1" ht="12" customHeight="1">
      <c r="A67" s="66" t="s">
        <v>123</v>
      </c>
      <c r="B67" s="33" t="s">
        <v>124</v>
      </c>
      <c r="C67" s="46">
        <v>0</v>
      </c>
      <c r="D67" s="46">
        <v>0</v>
      </c>
      <c r="E67" s="47" t="s">
        <v>52</v>
      </c>
      <c r="F67" s="47" t="s">
        <v>52</v>
      </c>
      <c r="G67" s="46">
        <v>0</v>
      </c>
      <c r="H67" s="46">
        <v>0</v>
      </c>
      <c r="I67" s="47" t="s">
        <v>52</v>
      </c>
      <c r="J67" s="48">
        <v>0</v>
      </c>
    </row>
    <row r="68" spans="1:10" s="1" customFormat="1" ht="12" customHeight="1" thickBot="1">
      <c r="A68" s="67" t="s">
        <v>125</v>
      </c>
      <c r="B68" s="33" t="s">
        <v>126</v>
      </c>
      <c r="C68" s="46">
        <v>0</v>
      </c>
      <c r="D68" s="46">
        <v>0</v>
      </c>
      <c r="E68" s="47" t="s">
        <v>52</v>
      </c>
      <c r="F68" s="47" t="s">
        <v>52</v>
      </c>
      <c r="G68" s="46">
        <v>0</v>
      </c>
      <c r="H68" s="46">
        <v>0</v>
      </c>
      <c r="I68" s="47" t="s">
        <v>52</v>
      </c>
      <c r="J68" s="48">
        <v>0</v>
      </c>
    </row>
    <row r="69" spans="1:10" s="38" customFormat="1" ht="12" customHeight="1">
      <c r="A69" s="68" t="s">
        <v>127</v>
      </c>
      <c r="B69" s="28"/>
      <c r="C69" s="57"/>
      <c r="D69" s="57"/>
      <c r="E69" s="57"/>
      <c r="F69" s="57"/>
      <c r="G69" s="57"/>
      <c r="H69" s="57"/>
      <c r="I69" s="57"/>
      <c r="J69" s="58"/>
    </row>
    <row r="70" spans="1:10" s="38" customFormat="1" ht="12" customHeight="1" thickBot="1">
      <c r="A70" s="59" t="s">
        <v>128</v>
      </c>
      <c r="B70" s="60" t="s">
        <v>129</v>
      </c>
      <c r="C70" s="69">
        <f>C59</f>
        <v>17091.79</v>
      </c>
      <c r="D70" s="69">
        <f>D59</f>
        <v>17091.79</v>
      </c>
      <c r="E70" s="69">
        <v>0</v>
      </c>
      <c r="F70" s="69">
        <v>0</v>
      </c>
      <c r="G70" s="69">
        <f>G59</f>
        <v>17091.79</v>
      </c>
      <c r="H70" s="46">
        <v>0</v>
      </c>
      <c r="I70" s="69">
        <v>0</v>
      </c>
      <c r="J70" s="46">
        <v>0</v>
      </c>
    </row>
    <row r="71" spans="1:10" s="38" customFormat="1" ht="21" customHeight="1" thickBot="1">
      <c r="A71" s="70" t="s">
        <v>130</v>
      </c>
      <c r="B71" s="71" t="s">
        <v>9</v>
      </c>
      <c r="C71" s="72">
        <f>C48+C70</f>
        <v>680868.56</v>
      </c>
      <c r="D71" s="72">
        <f>D48+D70</f>
        <v>680868.56</v>
      </c>
      <c r="E71" s="73">
        <v>0</v>
      </c>
      <c r="F71" s="73">
        <v>0</v>
      </c>
      <c r="G71" s="72">
        <f>G48+G70</f>
        <v>680868.56</v>
      </c>
      <c r="H71" s="46">
        <v>0</v>
      </c>
      <c r="I71" s="73">
        <v>0</v>
      </c>
      <c r="J71" s="46">
        <v>0</v>
      </c>
    </row>
    <row r="72" spans="1:10" s="1" customFormat="1" ht="11.1" customHeight="1">
      <c r="A72" s="74"/>
      <c r="B72" s="75"/>
      <c r="C72" s="4"/>
      <c r="D72" s="4"/>
      <c r="E72" s="4"/>
      <c r="F72" s="4"/>
      <c r="G72" s="4"/>
      <c r="H72" s="4"/>
      <c r="I72" s="4"/>
      <c r="J72" s="4"/>
    </row>
    <row r="73" spans="1:10" s="1" customFormat="1" ht="12" customHeight="1">
      <c r="A73" s="94" t="s">
        <v>131</v>
      </c>
      <c r="B73" s="97" t="s">
        <v>40</v>
      </c>
      <c r="C73" s="98" t="s">
        <v>41</v>
      </c>
      <c r="D73" s="98"/>
      <c r="E73" s="98"/>
      <c r="F73" s="98"/>
      <c r="G73" s="98"/>
      <c r="H73" s="76" t="s">
        <v>42</v>
      </c>
      <c r="I73" s="77"/>
      <c r="J73" s="77"/>
    </row>
    <row r="74" spans="1:10" s="1" customFormat="1" ht="11.1" customHeight="1">
      <c r="A74" s="95"/>
      <c r="B74" s="95"/>
      <c r="C74" s="99" t="s">
        <v>43</v>
      </c>
      <c r="D74" s="100"/>
      <c r="E74" s="101" t="s">
        <v>44</v>
      </c>
      <c r="F74" s="101"/>
      <c r="G74" s="102" t="s">
        <v>45</v>
      </c>
      <c r="H74" s="102" t="s">
        <v>43</v>
      </c>
      <c r="I74" s="102" t="s">
        <v>44</v>
      </c>
      <c r="J74" s="102" t="s">
        <v>45</v>
      </c>
    </row>
    <row r="75" spans="1:10" s="1" customFormat="1" ht="21.9" customHeight="1">
      <c r="A75" s="96"/>
      <c r="B75" s="96"/>
      <c r="C75" s="78" t="s">
        <v>46</v>
      </c>
      <c r="D75" s="79" t="s">
        <v>47</v>
      </c>
      <c r="E75" s="78" t="s">
        <v>46</v>
      </c>
      <c r="F75" s="79" t="s">
        <v>47</v>
      </c>
      <c r="G75" s="101"/>
      <c r="H75" s="101"/>
      <c r="I75" s="101"/>
      <c r="J75" s="101"/>
    </row>
    <row r="76" spans="1:10" s="1" customFormat="1" ht="11.1" customHeight="1" thickBot="1">
      <c r="A76" s="25" t="s">
        <v>48</v>
      </c>
      <c r="B76" s="25" t="s">
        <v>0</v>
      </c>
      <c r="C76" s="26" t="s">
        <v>1</v>
      </c>
      <c r="D76" s="26" t="s">
        <v>2</v>
      </c>
      <c r="E76" s="26" t="s">
        <v>3</v>
      </c>
      <c r="F76" s="26" t="s">
        <v>4</v>
      </c>
      <c r="G76" s="26" t="s">
        <v>5</v>
      </c>
      <c r="H76" s="26" t="s">
        <v>6</v>
      </c>
      <c r="I76" s="26" t="s">
        <v>7</v>
      </c>
      <c r="J76" s="26" t="s">
        <v>8</v>
      </c>
    </row>
    <row r="77" spans="1:10" s="31" customFormat="1" ht="21" customHeight="1">
      <c r="A77" s="80" t="s">
        <v>132</v>
      </c>
      <c r="B77" s="81"/>
      <c r="C77" s="29"/>
      <c r="D77" s="29"/>
      <c r="E77" s="29"/>
      <c r="F77" s="29"/>
      <c r="G77" s="29"/>
      <c r="H77" s="29"/>
      <c r="I77" s="29"/>
      <c r="J77" s="30"/>
    </row>
    <row r="78" spans="1:10" s="38" customFormat="1" ht="12" customHeight="1">
      <c r="A78" s="67" t="s">
        <v>133</v>
      </c>
      <c r="B78" s="82" t="s">
        <v>134</v>
      </c>
      <c r="C78" s="42">
        <v>0</v>
      </c>
      <c r="D78" s="42">
        <v>0</v>
      </c>
      <c r="E78" s="36" t="s">
        <v>52</v>
      </c>
      <c r="F78" s="36" t="s">
        <v>52</v>
      </c>
      <c r="G78" s="42">
        <v>0</v>
      </c>
      <c r="H78" s="42">
        <v>0</v>
      </c>
      <c r="I78" s="36" t="s">
        <v>52</v>
      </c>
      <c r="J78" s="43">
        <v>0</v>
      </c>
    </row>
    <row r="79" spans="1:10" s="1" customFormat="1" ht="21.9" customHeight="1">
      <c r="A79" s="66" t="s">
        <v>75</v>
      </c>
      <c r="B79" s="82" t="s">
        <v>135</v>
      </c>
      <c r="C79" s="46">
        <v>0</v>
      </c>
      <c r="D79" s="46">
        <v>0</v>
      </c>
      <c r="E79" s="47" t="s">
        <v>52</v>
      </c>
      <c r="F79" s="47" t="s">
        <v>52</v>
      </c>
      <c r="G79" s="46">
        <v>0</v>
      </c>
      <c r="H79" s="46">
        <v>0</v>
      </c>
      <c r="I79" s="47" t="s">
        <v>52</v>
      </c>
      <c r="J79" s="48">
        <v>0</v>
      </c>
    </row>
    <row r="80" spans="1:10" s="1" customFormat="1" ht="24" customHeight="1">
      <c r="A80" s="67" t="s">
        <v>136</v>
      </c>
      <c r="B80" s="82" t="s">
        <v>137</v>
      </c>
      <c r="C80" s="49">
        <v>2752.44</v>
      </c>
      <c r="D80" s="50">
        <v>2752.44</v>
      </c>
      <c r="E80" s="46">
        <v>0</v>
      </c>
      <c r="F80" s="46">
        <v>0</v>
      </c>
      <c r="G80" s="50">
        <v>2752.44</v>
      </c>
      <c r="H80" s="46">
        <v>0</v>
      </c>
      <c r="I80" s="46">
        <v>0</v>
      </c>
      <c r="J80" s="46">
        <v>0</v>
      </c>
    </row>
    <row r="81" spans="1:10" s="1" customFormat="1" ht="21.9" customHeight="1">
      <c r="A81" s="66" t="s">
        <v>111</v>
      </c>
      <c r="B81" s="82" t="s">
        <v>138</v>
      </c>
      <c r="C81" s="46">
        <v>0</v>
      </c>
      <c r="D81" s="46">
        <v>0</v>
      </c>
      <c r="E81" s="47" t="s">
        <v>52</v>
      </c>
      <c r="F81" s="47" t="s">
        <v>52</v>
      </c>
      <c r="G81" s="46">
        <v>0</v>
      </c>
      <c r="H81" s="46">
        <v>0</v>
      </c>
      <c r="I81" s="47" t="s">
        <v>52</v>
      </c>
      <c r="J81" s="48">
        <v>0</v>
      </c>
    </row>
    <row r="82" spans="1:10" s="1" customFormat="1" ht="12" customHeight="1">
      <c r="A82" s="67" t="s">
        <v>139</v>
      </c>
      <c r="B82" s="82" t="s">
        <v>140</v>
      </c>
      <c r="C82" s="46">
        <v>0</v>
      </c>
      <c r="D82" s="46">
        <v>0</v>
      </c>
      <c r="E82" s="47" t="s">
        <v>52</v>
      </c>
      <c r="F82" s="47" t="s">
        <v>52</v>
      </c>
      <c r="G82" s="46">
        <v>0</v>
      </c>
      <c r="H82" s="46">
        <v>0</v>
      </c>
      <c r="I82" s="47" t="s">
        <v>52</v>
      </c>
      <c r="J82" s="48">
        <v>0</v>
      </c>
    </row>
    <row r="83" spans="1:10" s="38" customFormat="1" ht="12" customHeight="1">
      <c r="A83" s="83" t="s">
        <v>141</v>
      </c>
      <c r="B83" s="82" t="s">
        <v>142</v>
      </c>
      <c r="C83" s="46">
        <v>0</v>
      </c>
      <c r="D83" s="46"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8">
        <v>0</v>
      </c>
    </row>
    <row r="84" spans="1:10" s="38" customFormat="1" ht="21.9" customHeight="1">
      <c r="A84" s="66" t="s">
        <v>143</v>
      </c>
      <c r="B84" s="82" t="s">
        <v>144</v>
      </c>
      <c r="C84" s="47" t="s">
        <v>52</v>
      </c>
      <c r="D84" s="47" t="s">
        <v>52</v>
      </c>
      <c r="E84" s="46">
        <v>0</v>
      </c>
      <c r="F84" s="46">
        <v>0</v>
      </c>
      <c r="G84" s="46">
        <v>0</v>
      </c>
      <c r="H84" s="47" t="s">
        <v>52</v>
      </c>
      <c r="I84" s="46">
        <v>0</v>
      </c>
      <c r="J84" s="48">
        <v>0</v>
      </c>
    </row>
    <row r="85" spans="1:10" s="38" customFormat="1" ht="12" customHeight="1">
      <c r="A85" s="66" t="s">
        <v>145</v>
      </c>
      <c r="B85" s="82" t="s">
        <v>146</v>
      </c>
      <c r="C85" s="46">
        <v>0</v>
      </c>
      <c r="D85" s="46">
        <v>0</v>
      </c>
      <c r="E85" s="47" t="s">
        <v>52</v>
      </c>
      <c r="F85" s="47" t="s">
        <v>52</v>
      </c>
      <c r="G85" s="46">
        <v>0</v>
      </c>
      <c r="H85" s="46">
        <v>0</v>
      </c>
      <c r="I85" s="46">
        <v>0</v>
      </c>
      <c r="J85" s="48">
        <v>0</v>
      </c>
    </row>
    <row r="86" spans="1:10" s="38" customFormat="1" ht="12" customHeight="1">
      <c r="A86" s="66" t="s">
        <v>147</v>
      </c>
      <c r="B86" s="82" t="s">
        <v>148</v>
      </c>
      <c r="C86" s="46">
        <v>0</v>
      </c>
      <c r="D86" s="46">
        <v>0</v>
      </c>
      <c r="E86" s="47" t="s">
        <v>52</v>
      </c>
      <c r="F86" s="47" t="s">
        <v>52</v>
      </c>
      <c r="G86" s="46">
        <v>0</v>
      </c>
      <c r="H86" s="46">
        <v>0</v>
      </c>
      <c r="I86" s="46">
        <v>0</v>
      </c>
      <c r="J86" s="48">
        <v>0</v>
      </c>
    </row>
    <row r="87" spans="1:10" s="38" customFormat="1" ht="12" customHeight="1">
      <c r="A87" s="66" t="s">
        <v>123</v>
      </c>
      <c r="B87" s="82" t="s">
        <v>149</v>
      </c>
      <c r="C87" s="46">
        <v>0</v>
      </c>
      <c r="D87" s="46">
        <v>0</v>
      </c>
      <c r="E87" s="47" t="s">
        <v>52</v>
      </c>
      <c r="F87" s="47" t="s">
        <v>52</v>
      </c>
      <c r="G87" s="46">
        <v>0</v>
      </c>
      <c r="H87" s="46">
        <v>0</v>
      </c>
      <c r="I87" s="46">
        <v>0</v>
      </c>
      <c r="J87" s="48">
        <v>0</v>
      </c>
    </row>
    <row r="88" spans="1:10" s="38" customFormat="1" ht="12" customHeight="1">
      <c r="A88" s="66" t="s">
        <v>150</v>
      </c>
      <c r="B88" s="82" t="s">
        <v>151</v>
      </c>
      <c r="C88" s="47" t="s">
        <v>52</v>
      </c>
      <c r="D88" s="47" t="s">
        <v>52</v>
      </c>
      <c r="E88" s="47" t="s">
        <v>52</v>
      </c>
      <c r="F88" s="47" t="s">
        <v>52</v>
      </c>
      <c r="G88" s="47" t="s">
        <v>52</v>
      </c>
      <c r="H88" s="47" t="s">
        <v>52</v>
      </c>
      <c r="I88" s="47" t="s">
        <v>52</v>
      </c>
      <c r="J88" s="84" t="s">
        <v>52</v>
      </c>
    </row>
    <row r="89" spans="1:10" s="38" customFormat="1" ht="12" customHeight="1">
      <c r="A89" s="67" t="s">
        <v>152</v>
      </c>
      <c r="B89" s="82" t="s">
        <v>153</v>
      </c>
      <c r="C89" s="46">
        <v>34686.35</v>
      </c>
      <c r="D89" s="46">
        <v>34686.35</v>
      </c>
      <c r="E89" s="46">
        <v>0</v>
      </c>
      <c r="F89" s="46">
        <v>0</v>
      </c>
      <c r="G89" s="46">
        <v>34686.35</v>
      </c>
      <c r="H89" s="46">
        <v>0</v>
      </c>
      <c r="I89" s="46">
        <v>0</v>
      </c>
      <c r="J89" s="46">
        <v>0</v>
      </c>
    </row>
    <row r="90" spans="1:10" s="38" customFormat="1" ht="21.9" customHeight="1">
      <c r="A90" s="66" t="s">
        <v>111</v>
      </c>
      <c r="B90" s="82" t="s">
        <v>154</v>
      </c>
      <c r="C90" s="46">
        <v>0</v>
      </c>
      <c r="D90" s="46">
        <v>0</v>
      </c>
      <c r="E90" s="47" t="s">
        <v>52</v>
      </c>
      <c r="F90" s="47" t="s">
        <v>52</v>
      </c>
      <c r="G90" s="46">
        <v>0</v>
      </c>
      <c r="H90" s="46">
        <v>0</v>
      </c>
      <c r="I90" s="47" t="s">
        <v>52</v>
      </c>
      <c r="J90" s="48">
        <v>0</v>
      </c>
    </row>
    <row r="91" spans="1:10" s="38" customFormat="1" ht="12" customHeight="1">
      <c r="A91" s="67" t="s">
        <v>155</v>
      </c>
      <c r="B91" s="82" t="s">
        <v>156</v>
      </c>
      <c r="C91" s="46">
        <v>0</v>
      </c>
      <c r="D91" s="46">
        <v>0</v>
      </c>
      <c r="E91" s="47" t="s">
        <v>52</v>
      </c>
      <c r="F91" s="47" t="s">
        <v>52</v>
      </c>
      <c r="G91" s="46">
        <v>0</v>
      </c>
      <c r="H91" s="46">
        <v>0</v>
      </c>
      <c r="I91" s="47" t="s">
        <v>52</v>
      </c>
      <c r="J91" s="48">
        <v>0</v>
      </c>
    </row>
    <row r="92" spans="1:10" s="38" customFormat="1" ht="12" customHeight="1" thickBot="1">
      <c r="A92" s="67" t="s">
        <v>157</v>
      </c>
      <c r="B92" s="85" t="s">
        <v>158</v>
      </c>
      <c r="C92" s="53">
        <v>0</v>
      </c>
      <c r="D92" s="53">
        <v>0</v>
      </c>
      <c r="E92" s="54" t="s">
        <v>52</v>
      </c>
      <c r="F92" s="54" t="s">
        <v>52</v>
      </c>
      <c r="G92" s="53">
        <v>0</v>
      </c>
      <c r="H92" s="53">
        <v>0</v>
      </c>
      <c r="I92" s="54" t="s">
        <v>52</v>
      </c>
      <c r="J92" s="55">
        <v>0</v>
      </c>
    </row>
    <row r="93" spans="1:10" s="38" customFormat="1" ht="12" customHeight="1">
      <c r="A93" s="86" t="s">
        <v>159</v>
      </c>
      <c r="B93" s="81"/>
      <c r="C93" s="57"/>
      <c r="D93" s="57"/>
      <c r="E93" s="57"/>
      <c r="F93" s="57"/>
      <c r="G93" s="57"/>
      <c r="H93" s="57"/>
      <c r="I93" s="57"/>
      <c r="J93" s="58"/>
    </row>
    <row r="94" spans="1:10" s="38" customFormat="1" ht="12" customHeight="1" thickBot="1">
      <c r="A94" s="87" t="s">
        <v>160</v>
      </c>
      <c r="B94" s="88" t="s">
        <v>161</v>
      </c>
      <c r="C94" s="61">
        <f>C80+C89</f>
        <v>37438.79</v>
      </c>
      <c r="D94" s="61">
        <f>D80+D89</f>
        <v>37438.79</v>
      </c>
      <c r="E94" s="69">
        <v>0</v>
      </c>
      <c r="F94" s="69">
        <v>0</v>
      </c>
      <c r="G94" s="61">
        <f>G80+G89</f>
        <v>37438.79</v>
      </c>
      <c r="H94" s="46">
        <v>0</v>
      </c>
      <c r="I94" s="69">
        <v>0</v>
      </c>
      <c r="J94" s="46">
        <v>0</v>
      </c>
    </row>
    <row r="95" spans="1:10" s="31" customFormat="1" ht="21" customHeight="1">
      <c r="A95" s="80" t="s">
        <v>162</v>
      </c>
      <c r="B95" s="81"/>
      <c r="C95" s="57"/>
      <c r="D95" s="57"/>
      <c r="E95" s="57"/>
      <c r="F95" s="57"/>
      <c r="G95" s="57"/>
      <c r="H95" s="57"/>
      <c r="I95" s="57"/>
      <c r="J95" s="58"/>
    </row>
    <row r="96" spans="1:10" s="38" customFormat="1" ht="12" customHeight="1">
      <c r="A96" s="67" t="s">
        <v>163</v>
      </c>
      <c r="B96" s="82" t="s">
        <v>164</v>
      </c>
      <c r="C96" s="35">
        <f>C99</f>
        <v>643429.77</v>
      </c>
      <c r="D96" s="35">
        <f>D99</f>
        <v>643429.77</v>
      </c>
      <c r="E96" s="36" t="s">
        <v>52</v>
      </c>
      <c r="F96" s="36" t="s">
        <v>52</v>
      </c>
      <c r="G96" s="35">
        <f>G99</f>
        <v>643429.77</v>
      </c>
      <c r="H96" s="46">
        <v>0</v>
      </c>
      <c r="I96" s="36" t="s">
        <v>52</v>
      </c>
      <c r="J96" s="46">
        <v>0</v>
      </c>
    </row>
    <row r="97" spans="1:10" s="1" customFormat="1" ht="21.9" customHeight="1">
      <c r="A97" s="66" t="s">
        <v>165</v>
      </c>
      <c r="B97" s="82" t="s">
        <v>166</v>
      </c>
      <c r="C97" s="46">
        <v>0</v>
      </c>
      <c r="D97" s="46">
        <v>0</v>
      </c>
      <c r="E97" s="47" t="s">
        <v>52</v>
      </c>
      <c r="F97" s="47" t="s">
        <v>52</v>
      </c>
      <c r="G97" s="46">
        <v>0</v>
      </c>
      <c r="H97" s="46">
        <v>0</v>
      </c>
      <c r="I97" s="47" t="s">
        <v>52</v>
      </c>
      <c r="J97" s="48">
        <v>0</v>
      </c>
    </row>
    <row r="98" spans="1:10" s="1" customFormat="1" ht="12" customHeight="1">
      <c r="A98" s="66" t="s">
        <v>167</v>
      </c>
      <c r="B98" s="82" t="s">
        <v>168</v>
      </c>
      <c r="C98" s="46">
        <v>0</v>
      </c>
      <c r="D98" s="46">
        <v>0</v>
      </c>
      <c r="E98" s="47" t="s">
        <v>52</v>
      </c>
      <c r="F98" s="47" t="s">
        <v>52</v>
      </c>
      <c r="G98" s="46">
        <v>0</v>
      </c>
      <c r="H98" s="46">
        <v>0</v>
      </c>
      <c r="I98" s="47" t="s">
        <v>52</v>
      </c>
      <c r="J98" s="48">
        <v>0</v>
      </c>
    </row>
    <row r="99" spans="1:10" s="1" customFormat="1" ht="12" customHeight="1" thickBot="1">
      <c r="A99" s="66" t="s">
        <v>169</v>
      </c>
      <c r="B99" s="82" t="s">
        <v>170</v>
      </c>
      <c r="C99" s="50">
        <v>643429.77</v>
      </c>
      <c r="D99" s="50">
        <v>643429.77</v>
      </c>
      <c r="E99" s="47" t="s">
        <v>52</v>
      </c>
      <c r="F99" s="47" t="s">
        <v>52</v>
      </c>
      <c r="G99" s="50">
        <v>643429.77</v>
      </c>
      <c r="H99" s="46">
        <v>0</v>
      </c>
      <c r="I99" s="47" t="s">
        <v>52</v>
      </c>
      <c r="J99" s="46">
        <v>0</v>
      </c>
    </row>
    <row r="100" spans="1:10" s="38" customFormat="1" ht="21" customHeight="1" thickBot="1">
      <c r="A100" s="89" t="s">
        <v>171</v>
      </c>
      <c r="B100" s="90" t="s">
        <v>10</v>
      </c>
      <c r="C100" s="72">
        <f>C94+C96</f>
        <v>680868.56</v>
      </c>
      <c r="D100" s="72">
        <f>D94+D96</f>
        <v>680868.56</v>
      </c>
      <c r="E100" s="73">
        <v>0</v>
      </c>
      <c r="F100" s="73">
        <v>0</v>
      </c>
      <c r="G100" s="72">
        <f>G94+G96</f>
        <v>680868.56</v>
      </c>
      <c r="H100" s="46">
        <v>0</v>
      </c>
      <c r="I100" s="73">
        <v>0</v>
      </c>
      <c r="J100" s="46">
        <v>0</v>
      </c>
    </row>
    <row r="101" spans="1:10" s="38" customFormat="1" ht="5.0999999999999996" customHeight="1">
      <c r="A101" s="91"/>
      <c r="B101" s="92"/>
      <c r="C101" s="93"/>
      <c r="D101" s="93"/>
      <c r="E101" s="93"/>
      <c r="F101" s="93"/>
      <c r="G101" s="93"/>
      <c r="H101" s="93"/>
      <c r="I101" s="93"/>
      <c r="J101" s="93"/>
    </row>
    <row r="102" spans="1:10" s="1" customFormat="1" ht="11.1" customHeight="1">
      <c r="A102" s="5" t="s">
        <v>172</v>
      </c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1" customFormat="1" ht="11.1" customHeight="1">
      <c r="A103" s="5" t="s">
        <v>173</v>
      </c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" customFormat="1" ht="6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</row>
  </sheetData>
  <mergeCells count="27">
    <mergeCell ref="B17:D17"/>
    <mergeCell ref="H1:J1"/>
    <mergeCell ref="H2:J2"/>
    <mergeCell ref="I3:J3"/>
    <mergeCell ref="I4:J4"/>
    <mergeCell ref="J24:J25"/>
    <mergeCell ref="H74:H75"/>
    <mergeCell ref="I74:I75"/>
    <mergeCell ref="J74:J75"/>
    <mergeCell ref="G24:G25"/>
    <mergeCell ref="B13:H16"/>
    <mergeCell ref="B18:H18"/>
    <mergeCell ref="B19:H19"/>
    <mergeCell ref="B20:F20"/>
    <mergeCell ref="H24:H25"/>
    <mergeCell ref="A23:A25"/>
    <mergeCell ref="B23:B25"/>
    <mergeCell ref="C23:G23"/>
    <mergeCell ref="C24:D24"/>
    <mergeCell ref="E24:F24"/>
    <mergeCell ref="I24:I25"/>
    <mergeCell ref="A73:A75"/>
    <mergeCell ref="B73:B75"/>
    <mergeCell ref="C73:G73"/>
    <mergeCell ref="C74:D74"/>
    <mergeCell ref="E74:F74"/>
    <mergeCell ref="G74:G75"/>
  </mergeCells>
  <phoneticPr fontId="0" type="noConversion"/>
  <pageMargins left="0.39370078740157483" right="0.39370078740157483" top="0.39370078740157483" bottom="0.39370078740157483" header="0" footer="0"/>
  <pageSetup pageOrder="overThenDown" orientation="landscape" blackAndWhite="1" copies="2" r:id="rId1"/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CBO-01</dc:creator>
  <cp:lastModifiedBy>User</cp:lastModifiedBy>
  <cp:lastPrinted>2021-12-05T23:46:26Z</cp:lastPrinted>
  <dcterms:created xsi:type="dcterms:W3CDTF">2021-05-04T02:56:44Z</dcterms:created>
  <dcterms:modified xsi:type="dcterms:W3CDTF">2021-12-05T23:46:31Z</dcterms:modified>
</cp:coreProperties>
</file>