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72" i="1" l="1"/>
  <c r="D71" i="1"/>
  <c r="C71" i="1"/>
  <c r="C72" i="1" s="1"/>
  <c r="C96" i="1"/>
  <c r="C102" i="1" s="1"/>
  <c r="I98" i="1"/>
  <c r="D98" i="1"/>
  <c r="C98" i="1"/>
  <c r="K96" i="1"/>
  <c r="K102" i="1" s="1"/>
  <c r="I96" i="1"/>
  <c r="I102" i="1" s="1"/>
  <c r="F96" i="1"/>
  <c r="F102" i="1" s="1"/>
  <c r="I85" i="1"/>
  <c r="G85" i="1"/>
  <c r="G96" i="1" s="1"/>
  <c r="G102" i="1" s="1"/>
  <c r="F85" i="1"/>
  <c r="D96" i="1"/>
  <c r="D102" i="1" s="1"/>
  <c r="K71" i="1"/>
  <c r="K72" i="1" s="1"/>
  <c r="I51" i="1"/>
  <c r="I71" i="1" s="1"/>
  <c r="I72" i="1" s="1"/>
  <c r="G51" i="1"/>
  <c r="G71" i="1" s="1"/>
  <c r="G72" i="1" s="1"/>
  <c r="F51" i="1"/>
  <c r="F71" i="1" s="1"/>
  <c r="F72" i="1" s="1"/>
  <c r="J71" i="1"/>
</calcChain>
</file>

<file path=xl/sharedStrings.xml><?xml version="1.0" encoding="utf-8"?>
<sst xmlns="http://schemas.openxmlformats.org/spreadsheetml/2006/main" count="468" uniqueCount="185">
  <si>
    <t>2</t>
  </si>
  <si>
    <t>3</t>
  </si>
  <si>
    <t>3а</t>
  </si>
  <si>
    <t>3б</t>
  </si>
  <si>
    <t>4</t>
  </si>
  <si>
    <t>4а</t>
  </si>
  <si>
    <t>4б</t>
  </si>
  <si>
    <t>5</t>
  </si>
  <si>
    <t>6</t>
  </si>
  <si>
    <t>7</t>
  </si>
  <si>
    <t>8</t>
  </si>
  <si>
    <t>350</t>
  </si>
  <si>
    <t>700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</si>
  <si>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</si>
  <si>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</si>
  <si>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</si>
  <si>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</si>
  <si>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0503230</t>
  </si>
  <si>
    <t>Дата</t>
  </si>
  <si>
    <t>Главный распорядитель, распорядитель, получатель бюджетных средств,</t>
  </si>
  <si>
    <t>ОКВЭД</t>
  </si>
  <si>
    <t>главный администратор, администратор доходов бюджета,</t>
  </si>
  <si>
    <t>по ОКПО</t>
  </si>
  <si>
    <t>79625275</t>
  </si>
  <si>
    <t>главный администратор, администратор источников</t>
  </si>
  <si>
    <t>ИНН</t>
  </si>
  <si>
    <t>2528885605</t>
  </si>
  <si>
    <t>финансирования дефицита бюджета</t>
  </si>
  <si>
    <t>Глава по БК</t>
  </si>
  <si>
    <t>134</t>
  </si>
  <si>
    <t>Вид баланса</t>
  </si>
  <si>
    <t>(разделительный, ликвидационный)</t>
  </si>
  <si>
    <t>Наименование бюджета</t>
  </si>
  <si>
    <t>по ОКТМО</t>
  </si>
  <si>
    <t>05240558000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</si>
  <si>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</si>
  <si>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</si>
  <si>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</si>
  <si>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</si>
  <si>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</si>
  <si>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</si>
  <si>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</si>
  <si>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дату реорганизации (ликвидации)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</si>
  <si>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</si>
  <si>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</si>
  <si>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</si>
  <si>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</si>
  <si>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</si>
  <si>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</si>
  <si>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1</t>
  </si>
  <si>
    <t>I. Нефинансовые активы</t>
  </si>
  <si>
    <t>Основные средства (балансовая стоимость, 010100000) *</t>
  </si>
  <si>
    <t>010</t>
  </si>
  <si>
    <t>-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</si>
  <si>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</si>
  <si>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</si>
  <si>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</si>
  <si>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</si>
  <si>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</si>
  <si>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</si>
  <si>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</si>
  <si>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</si>
  <si>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</si>
  <si>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</si>
  <si>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</si>
  <si>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</si>
  <si>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</si>
  <si>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</si>
  <si>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</si>
  <si>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</si>
  <si>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</si>
  <si>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</si>
  <si>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</si>
  <si>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</si>
  <si>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</si>
  <si>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</si>
  <si>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</si>
  <si>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</si>
  <si>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</si>
  <si>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</si>
  <si>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</si>
  <si>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</si>
  <si>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</si>
  <si>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</si>
  <si>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</si>
  <si>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
(010900000)</t>
  </si>
  <si>
    <t>150</t>
  </si>
  <si>
    <t>Расходы будущих периодов (040150000)</t>
  </si>
  <si>
    <t>160</t>
  </si>
  <si>
    <t>Итого по разделу I</t>
  </si>
  <si>
    <t>(стр. 030 + стр. 060 + стр. 070 + стр. 080 + стр. 100 + стр. 120 + 
стр. 130 + стр. 140 + стр. 150 + 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</si>
  <si>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</si>
  <si>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</si>
  <si>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</si>
  <si>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</si>
  <si>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</si>
  <si>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</si>
  <si>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</si>
  <si>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</si>
  <si>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 
на депозитах (020122000), всего</t>
  </si>
  <si>
    <t>204</t>
  </si>
  <si>
    <t>из них: 
долгосрочные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</si>
  <si>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</si>
  <si>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</si>
  <si>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</si>
  <si>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</si>
  <si>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</si>
  <si>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</si>
  <si>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</si>
  <si>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</si>
  <si>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</si>
  <si>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</si>
  <si>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</si>
  <si>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</si>
  <si>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</si>
  <si>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</si>
  <si>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</si>
  <si>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</si>
  <si>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</si>
  <si>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</si>
  <si>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</si>
  <si>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</si>
  <si>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с финансовым органом по поступлениям в бюджет (021002000)</t>
  </si>
  <si>
    <t>281</t>
  </si>
  <si>
    <t>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</si>
  <si>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</si>
  <si>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</si>
  <si>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</si>
  <si>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</t>
  </si>
  <si>
    <t>(стр. 200 + стр. 240 + стр. 250 + стр. 260 + стр. 270 + стр. 280 + стр. 290)</t>
  </si>
  <si>
    <t>340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</si>
  <si>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</si>
  <si>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</si>
  <si>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</si>
  <si>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</si>
  <si>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</si>
  <si>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</si>
  <si>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
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</si>
  <si>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</si>
  <si>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</si>
  <si>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</si>
  <si>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</si>
  <si>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</si>
  <si>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</si>
  <si>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</si>
  <si>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</si>
  <si>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</si>
  <si>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</si>
  <si>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</si>
  <si>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</si>
  <si>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434</t>
  </si>
  <si>
    <t>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</si>
  <si>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</si>
  <si>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</si>
  <si>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</si>
  <si>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</si>
  <si>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</si>
  <si>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</si>
  <si>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</si>
  <si>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</si>
  <si>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</t>
  </si>
  <si>
    <t>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</si>
  <si>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</si>
  <si>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</si>
  <si>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(040100000), всего</t>
  </si>
  <si>
    <t>570</t>
  </si>
  <si>
    <t>из них:
доходы текущего финансового года (040110000)</t>
  </si>
  <si>
    <t>571</t>
  </si>
  <si>
    <t>расходы текущего финансового года (040120000)</t>
  </si>
  <si>
    <t>572</t>
  </si>
  <si>
    <t>финансовый результат прошлых отчетных периодов (040130000)</t>
  </si>
  <si>
    <t>573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</si>
  <si>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</si>
  <si>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</si>
  <si>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</si>
  <si>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Администрация городского поселения Светлое</t>
  </si>
  <si>
    <t>бюджет городского поселения Светлое</t>
  </si>
  <si>
    <t>84.11.34</t>
  </si>
  <si>
    <t>ЛИКВИДАЦИОННЫЙ БАЛАНС</t>
  </si>
  <si>
    <t>на «16» июля 2021 г.</t>
  </si>
  <si>
    <t>ликвидационный</t>
  </si>
  <si>
    <t>Приложение к решению</t>
  </si>
  <si>
    <t>Думы Тернейского муниципального округа</t>
  </si>
  <si>
    <t>Приморского края</t>
  </si>
  <si>
    <t>от 28.07.2021 г. № 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</si>
</sst>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8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b/>
      <sz val="9"/>
      <name val="Arial"/>
    </font>
    <font>
      <b/>
      <sz val="8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auto="1"/>
        <bgColor auto="1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inden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 indent="1"/>
    </xf>
    <xf numFmtId="0" fontId="0" fillId="2" borderId="0" xfId="0" applyFill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4" fillId="0" borderId="11" xfId="0" applyFont="1" applyBorder="1" applyAlignment="1">
      <alignment horizontal="centerContinuous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left" wrapText="1" indent="2"/>
    </xf>
    <xf numFmtId="0" fontId="4" fillId="2" borderId="2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left" vertical="top" wrapText="1" indent="2"/>
    </xf>
    <xf numFmtId="0" fontId="4" fillId="2" borderId="24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 indent="2"/>
    </xf>
    <xf numFmtId="0" fontId="1" fillId="2" borderId="12" xfId="0" applyFont="1" applyFill="1" applyBorder="1" applyAlignment="1">
      <alignment horizontal="left" vertical="top" wrapText="1" indent="4"/>
    </xf>
    <xf numFmtId="0" fontId="1" fillId="2" borderId="12" xfId="0" applyFont="1" applyFill="1" applyBorder="1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wrapText="1"/>
    </xf>
    <xf numFmtId="0" fontId="5" fillId="2" borderId="34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0" fillId="2" borderId="36" xfId="0" applyFill="1" applyBorder="1" applyAlignment="1">
      <alignment horizontal="left" vertical="top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center"/>
    </xf>
    <xf numFmtId="0" fontId="5" fillId="0" borderId="38" xfId="0" applyFont="1" applyBorder="1" applyAlignment="1">
      <alignment horizontal="left" vertical="top" wrapText="1"/>
    </xf>
    <xf numFmtId="0" fontId="4" fillId="2" borderId="38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left" wrapText="1"/>
    </xf>
    <xf numFmtId="0" fontId="5" fillId="2" borderId="42" xfId="0" applyFont="1" applyFill="1" applyBorder="1" applyAlignment="1">
      <alignment horizontal="center"/>
    </xf>
    <xf numFmtId="0" fontId="0" fillId="0" borderId="28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1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 vertical="top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0" fillId="0" borderId="9" xfId="0" applyNumberFormat="1" applyFill="1" applyBorder="1" applyAlignment="1">
      <alignment horizontal="right"/>
    </xf>
    <xf numFmtId="164" fontId="0" fillId="0" borderId="9" xfId="0" applyNumberFormat="1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164" fontId="0" fillId="0" borderId="21" xfId="0" applyNumberFormat="1" applyFill="1" applyBorder="1" applyAlignment="1">
      <alignment horizontal="right"/>
    </xf>
    <xf numFmtId="4" fontId="0" fillId="0" borderId="2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23" xfId="0" applyNumberFormat="1" applyFill="1" applyBorder="1" applyAlignment="1">
      <alignment horizontal="right"/>
    </xf>
    <xf numFmtId="164" fontId="0" fillId="0" borderId="25" xfId="0" applyNumberFormat="1" applyFill="1" applyBorder="1" applyAlignment="1">
      <alignment horizontal="right"/>
    </xf>
    <xf numFmtId="0" fontId="0" fillId="0" borderId="25" xfId="0" applyFill="1" applyBorder="1" applyAlignment="1">
      <alignment horizontal="right"/>
    </xf>
    <xf numFmtId="164" fontId="0" fillId="0" borderId="26" xfId="0" applyNumberFormat="1" applyFill="1" applyBorder="1" applyAlignment="1">
      <alignment horizontal="right"/>
    </xf>
    <xf numFmtId="4" fontId="0" fillId="0" borderId="28" xfId="0" applyNumberFormat="1" applyFill="1" applyBorder="1" applyAlignment="1">
      <alignment horizontal="right"/>
    </xf>
    <xf numFmtId="164" fontId="0" fillId="0" borderId="28" xfId="0" applyNumberFormat="1" applyFill="1" applyBorder="1" applyAlignment="1">
      <alignment horizontal="right"/>
    </xf>
    <xf numFmtId="164" fontId="0" fillId="0" borderId="30" xfId="0" applyNumberFormat="1" applyFill="1" applyBorder="1" applyAlignment="1">
      <alignment horizontal="right"/>
    </xf>
    <xf numFmtId="164" fontId="0" fillId="0" borderId="32" xfId="0" applyNumberFormat="1" applyFill="1" applyBorder="1" applyAlignment="1">
      <alignment horizontal="right"/>
    </xf>
    <xf numFmtId="2" fontId="0" fillId="0" borderId="2" xfId="0" applyNumberFormat="1" applyFill="1" applyBorder="1" applyAlignment="1">
      <alignment horizontal="right"/>
    </xf>
    <xf numFmtId="4" fontId="0" fillId="0" borderId="35" xfId="0" applyNumberFormat="1" applyFill="1" applyBorder="1" applyAlignment="1">
      <alignment horizontal="right"/>
    </xf>
    <xf numFmtId="164" fontId="0" fillId="0" borderId="35" xfId="0" applyNumberFormat="1" applyFill="1" applyBorder="1" applyAlignment="1">
      <alignment horizontal="right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/>
    </xf>
    <xf numFmtId="0" fontId="4" fillId="0" borderId="11" xfId="0" applyFont="1" applyFill="1" applyBorder="1" applyAlignment="1">
      <alignment horizontal="centerContinuous" vertical="center" wrapText="1"/>
    </xf>
    <xf numFmtId="0" fontId="4" fillId="0" borderId="12" xfId="0" applyFont="1" applyFill="1" applyBorder="1" applyAlignment="1">
      <alignment horizontal="centerContinuous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30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4" fontId="0" fillId="0" borderId="30" xfId="0" applyNumberFormat="1" applyFill="1" applyBorder="1" applyAlignment="1">
      <alignment horizontal="right"/>
    </xf>
    <xf numFmtId="2" fontId="7" fillId="0" borderId="0" xfId="0" applyNumberFormat="1" applyFont="1" applyFill="1" applyAlignment="1">
      <alignment horizontal="left"/>
    </xf>
    <xf numFmtId="0" fontId="4" fillId="0" borderId="9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 indent="2"/>
    </xf>
    <xf numFmtId="0" fontId="6" fillId="0" borderId="0" xfId="0" applyFont="1" applyFill="1" applyAlignment="1">
      <alignment horizontal="left" vertical="top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1" fillId="2" borderId="0" xfId="0" applyFont="1" applyFill="1" applyAlignment="1">
      <alignment horizontal="center" vertical="top" wrapText="1"/>
    </xf>
    <xf numFmtId="0" fontId="0" fillId="2" borderId="5" xfId="0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109"/>
  <sheetViews>
    <sheetView tabSelected="1" view="pageBreakPreview" zoomScale="90" zoomScaleNormal="100" zoomScaleSheetLayoutView="90" workbookViewId="0">
      <selection activeCell="C25" sqref="C25:E25"/>
    </sheetView>
  </sheetViews>
  <sheetFormatPr defaultColWidth="58.33203125" defaultRowHeight="11.45" customHeight="1" outlineLevelCol="1" x14ac:dyDescent="0.2"/>
  <cols>
    <col min="1" max="1" width="79" style="1" customWidth="1"/>
    <col min="2" max="2" width="7.1640625" style="1" customWidth="1"/>
    <col min="3" max="3" width="18.6640625" style="1" customWidth="1"/>
    <col min="4" max="4" width="18.6640625" style="1" customWidth="1" outlineLevel="1"/>
    <col min="5" max="5" width="19.83203125" style="1" customWidth="1" outlineLevel="1"/>
    <col min="6" max="6" width="18.6640625" style="1" customWidth="1"/>
    <col min="7" max="7" width="18.6640625" style="1" customWidth="1" outlineLevel="1"/>
    <col min="8" max="8" width="19.83203125" style="1" customWidth="1" outlineLevel="1"/>
    <col min="9" max="12" width="18.6640625" style="1" customWidth="1"/>
  </cols>
  <sheetData>
    <row r="1" spans="1:12" ht="11.45" customHeight="1" x14ac:dyDescent="0.2">
      <c r="J1" s="112"/>
      <c r="K1" s="113" t="s">
        <v>181</v>
      </c>
      <c r="L1" s="113"/>
    </row>
    <row r="2" spans="1:12" ht="11.45" customHeight="1" x14ac:dyDescent="0.2">
      <c r="J2" s="113" t="s">
        <v>182</v>
      </c>
      <c r="K2" s="113"/>
      <c r="L2" s="113"/>
    </row>
    <row r="3" spans="1:12" ht="11.45" customHeight="1" x14ac:dyDescent="0.2">
      <c r="J3" s="112"/>
      <c r="K3" s="113" t="s">
        <v>183</v>
      </c>
      <c r="L3" s="113"/>
    </row>
    <row r="4" spans="1:12" ht="11.45" customHeight="1" x14ac:dyDescent="0.2">
      <c r="J4" s="112"/>
      <c r="K4" s="113" t="s">
        <v>184</v>
      </c>
      <c r="L4" s="113"/>
    </row>
    <row r="6" spans="1:12" s="1" customFormat="1" ht="5.0999999999999996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s="5" customFormat="1" ht="12.95" customHeight="1" x14ac:dyDescent="0.2">
      <c r="A7" s="73"/>
      <c r="B7" s="73"/>
      <c r="C7" s="74" t="s">
        <v>178</v>
      </c>
      <c r="D7" s="73"/>
      <c r="E7" s="73"/>
      <c r="F7" s="6"/>
      <c r="G7" s="6"/>
      <c r="H7" s="6"/>
      <c r="I7" s="6"/>
      <c r="J7" s="6"/>
      <c r="K7" s="6"/>
      <c r="L7" s="6"/>
    </row>
    <row r="8" spans="1:12" s="5" customFormat="1" ht="12.95" customHeight="1" x14ac:dyDescent="0.2">
      <c r="A8" s="6"/>
      <c r="B8" s="6"/>
      <c r="C8" s="7" t="s">
        <v>13</v>
      </c>
      <c r="D8" s="6"/>
      <c r="E8" s="6"/>
      <c r="F8" s="6"/>
      <c r="G8" s="6"/>
      <c r="H8" s="6"/>
      <c r="I8" s="6"/>
      <c r="J8" s="6"/>
      <c r="K8" s="6"/>
      <c r="L8" s="6"/>
    </row>
    <row r="9" spans="1:12" s="5" customFormat="1" ht="12.95" customHeight="1" x14ac:dyDescent="0.2">
      <c r="A9" s="6"/>
      <c r="B9" s="6"/>
      <c r="C9" s="7" t="s">
        <v>14</v>
      </c>
      <c r="D9" s="6"/>
      <c r="E9" s="6"/>
      <c r="F9" s="6"/>
      <c r="G9" s="6"/>
      <c r="H9" s="6"/>
      <c r="I9" s="6"/>
      <c r="J9" s="6"/>
      <c r="K9" s="6"/>
      <c r="L9" s="6"/>
    </row>
    <row r="10" spans="1:12" s="5" customFormat="1" ht="12.95" customHeight="1" x14ac:dyDescent="0.2">
      <c r="A10" s="6"/>
      <c r="B10" s="6"/>
      <c r="C10" s="7" t="s">
        <v>15</v>
      </c>
      <c r="D10" s="6"/>
      <c r="E10" s="6"/>
      <c r="F10" s="6"/>
      <c r="G10" s="6"/>
      <c r="H10" s="6"/>
      <c r="I10" s="6"/>
      <c r="J10" s="6"/>
      <c r="K10" s="6"/>
      <c r="L10" s="8" t="s">
        <v>16</v>
      </c>
    </row>
    <row r="11" spans="1:12" s="9" customFormat="1" ht="11.1" customHeight="1" x14ac:dyDescent="0.2">
      <c r="A11" s="10"/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2" t="s">
        <v>17</v>
      </c>
    </row>
    <row r="12" spans="1:12" s="9" customFormat="1" ht="11.1" customHeight="1" x14ac:dyDescent="0.2">
      <c r="A12" s="10"/>
      <c r="B12" s="10"/>
      <c r="C12" s="75" t="s">
        <v>179</v>
      </c>
      <c r="D12" s="10"/>
      <c r="E12" s="10"/>
      <c r="F12" s="10"/>
      <c r="G12" s="10"/>
      <c r="H12" s="10"/>
      <c r="I12" s="10"/>
      <c r="J12" s="10"/>
      <c r="K12" s="11" t="s">
        <v>18</v>
      </c>
      <c r="L12" s="76">
        <v>44393</v>
      </c>
    </row>
    <row r="13" spans="1:12" s="9" customFormat="1" ht="11.1" customHeight="1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4"/>
      <c r="L13" s="13"/>
    </row>
    <row r="14" spans="1:12" s="1" customFormat="1" ht="11.1" customHeight="1" x14ac:dyDescent="0.2">
      <c r="A14" s="15" t="s">
        <v>19</v>
      </c>
      <c r="B14" s="116" t="s">
        <v>175</v>
      </c>
      <c r="C14" s="117"/>
      <c r="D14" s="117"/>
      <c r="E14" s="117"/>
      <c r="F14" s="117"/>
      <c r="G14" s="117"/>
      <c r="H14" s="117"/>
      <c r="I14" s="117"/>
      <c r="J14" s="117"/>
      <c r="K14" s="11" t="s">
        <v>20</v>
      </c>
      <c r="L14" s="111" t="s">
        <v>177</v>
      </c>
    </row>
    <row r="15" spans="1:12" s="9" customFormat="1" ht="11.1" customHeight="1" x14ac:dyDescent="0.2">
      <c r="A15" s="17" t="s">
        <v>21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" t="s">
        <v>22</v>
      </c>
      <c r="L15" s="16" t="s">
        <v>23</v>
      </c>
    </row>
    <row r="16" spans="1:12" s="9" customFormat="1" ht="11.1" customHeight="1" x14ac:dyDescent="0.2">
      <c r="A16" s="17" t="s">
        <v>24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" t="s">
        <v>25</v>
      </c>
      <c r="L16" s="77" t="s">
        <v>26</v>
      </c>
    </row>
    <row r="17" spans="1:12" s="9" customFormat="1" ht="11.1" customHeight="1" x14ac:dyDescent="0.2">
      <c r="A17" s="17" t="s">
        <v>27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" t="s">
        <v>28</v>
      </c>
      <c r="L17" s="16" t="s">
        <v>29</v>
      </c>
    </row>
    <row r="18" spans="1:12" s="9" customFormat="1" ht="11.1" customHeight="1" x14ac:dyDescent="0.2">
      <c r="A18" s="17" t="s">
        <v>30</v>
      </c>
      <c r="B18" s="119" t="s">
        <v>180</v>
      </c>
      <c r="C18" s="118"/>
      <c r="D18" s="118"/>
      <c r="E18" s="118"/>
      <c r="F18" s="118"/>
      <c r="G18" s="118"/>
      <c r="H18" s="118"/>
      <c r="I18" s="118"/>
      <c r="J18" s="118"/>
      <c r="K18" s="11"/>
      <c r="L18" s="77">
        <v>90</v>
      </c>
    </row>
    <row r="19" spans="1:12" s="9" customFormat="1" ht="11.1" customHeight="1" x14ac:dyDescent="0.2">
      <c r="B19" s="120" t="s">
        <v>31</v>
      </c>
      <c r="C19" s="120"/>
      <c r="D19" s="120"/>
      <c r="E19" s="120"/>
      <c r="F19" s="120"/>
      <c r="G19" s="120"/>
      <c r="H19" s="120"/>
      <c r="I19" s="120"/>
      <c r="J19" s="120"/>
      <c r="K19" s="11"/>
      <c r="L19" s="13"/>
    </row>
    <row r="20" spans="1:12" s="9" customFormat="1" ht="11.1" customHeight="1" x14ac:dyDescent="0.2">
      <c r="A20" s="17" t="s">
        <v>32</v>
      </c>
      <c r="B20" s="121" t="s">
        <v>176</v>
      </c>
      <c r="C20" s="122"/>
      <c r="D20" s="122"/>
      <c r="E20" s="122"/>
      <c r="F20" s="122"/>
      <c r="G20" s="122"/>
      <c r="H20" s="122"/>
      <c r="I20" s="122"/>
      <c r="J20" s="122"/>
      <c r="K20" s="11" t="s">
        <v>33</v>
      </c>
      <c r="L20" s="13" t="s">
        <v>34</v>
      </c>
    </row>
    <row r="21" spans="1:12" s="9" customFormat="1" ht="11.1" customHeight="1" x14ac:dyDescent="0.2">
      <c r="A21" s="10" t="s">
        <v>35</v>
      </c>
      <c r="B21" s="123"/>
      <c r="C21" s="123"/>
      <c r="D21" s="123"/>
      <c r="E21" s="123"/>
      <c r="F21" s="123"/>
      <c r="G21" s="123"/>
      <c r="H21" s="10"/>
      <c r="I21" s="10"/>
      <c r="J21" s="10"/>
      <c r="K21" s="11"/>
      <c r="L21" s="13"/>
    </row>
    <row r="22" spans="1:12" s="9" customFormat="1" ht="11.1" customHeight="1" x14ac:dyDescent="0.2">
      <c r="A22" s="10" t="s">
        <v>36</v>
      </c>
      <c r="B22" s="10"/>
      <c r="C22" s="10"/>
      <c r="D22" s="10"/>
      <c r="E22" s="10"/>
      <c r="F22" s="10"/>
      <c r="G22" s="10"/>
      <c r="H22" s="10"/>
      <c r="I22" s="10"/>
      <c r="J22" s="10"/>
      <c r="K22" s="11" t="s">
        <v>37</v>
      </c>
      <c r="L22" s="18" t="s">
        <v>38</v>
      </c>
    </row>
    <row r="23" spans="1:12" s="9" customFormat="1" ht="6.95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s="1" customFormat="1" ht="12" customHeight="1" x14ac:dyDescent="0.2">
      <c r="A24" s="126" t="s">
        <v>39</v>
      </c>
      <c r="B24" s="129" t="s">
        <v>40</v>
      </c>
      <c r="C24" s="134" t="s">
        <v>41</v>
      </c>
      <c r="D24" s="134"/>
      <c r="E24" s="134"/>
      <c r="F24" s="134"/>
      <c r="G24" s="134"/>
      <c r="H24" s="134"/>
      <c r="I24" s="134"/>
      <c r="J24" s="20" t="s">
        <v>42</v>
      </c>
      <c r="K24" s="19"/>
      <c r="L24" s="19"/>
    </row>
    <row r="25" spans="1:12" s="1" customFormat="1" ht="11.1" customHeight="1" x14ac:dyDescent="0.2">
      <c r="A25" s="127"/>
      <c r="B25" s="130"/>
      <c r="C25" s="135" t="s">
        <v>43</v>
      </c>
      <c r="D25" s="135"/>
      <c r="E25" s="135"/>
      <c r="F25" s="133" t="s">
        <v>44</v>
      </c>
      <c r="G25" s="133"/>
      <c r="H25" s="133"/>
      <c r="I25" s="114" t="s">
        <v>45</v>
      </c>
      <c r="J25" s="114" t="s">
        <v>43</v>
      </c>
      <c r="K25" s="124" t="s">
        <v>44</v>
      </c>
      <c r="L25" s="114" t="s">
        <v>45</v>
      </c>
    </row>
    <row r="26" spans="1:12" s="1" customFormat="1" ht="21.95" customHeight="1" x14ac:dyDescent="0.2">
      <c r="A26" s="128"/>
      <c r="B26" s="131"/>
      <c r="C26" s="21" t="s">
        <v>46</v>
      </c>
      <c r="D26" s="22" t="s">
        <v>47</v>
      </c>
      <c r="E26" s="22" t="s">
        <v>48</v>
      </c>
      <c r="F26" s="21" t="s">
        <v>46</v>
      </c>
      <c r="G26" s="22" t="s">
        <v>47</v>
      </c>
      <c r="H26" s="22" t="s">
        <v>48</v>
      </c>
      <c r="I26" s="115"/>
      <c r="J26" s="115"/>
      <c r="K26" s="125"/>
      <c r="L26" s="115"/>
    </row>
    <row r="27" spans="1:12" s="1" customFormat="1" ht="11.1" customHeight="1" x14ac:dyDescent="0.2">
      <c r="A27" s="23" t="s">
        <v>49</v>
      </c>
      <c r="B27" s="3" t="s">
        <v>0</v>
      </c>
      <c r="C27" s="24" t="s">
        <v>1</v>
      </c>
      <c r="D27" s="24" t="s">
        <v>2</v>
      </c>
      <c r="E27" s="24" t="s">
        <v>3</v>
      </c>
      <c r="F27" s="24" t="s">
        <v>4</v>
      </c>
      <c r="G27" s="24" t="s">
        <v>5</v>
      </c>
      <c r="H27" s="24" t="s">
        <v>6</v>
      </c>
      <c r="I27" s="24" t="s">
        <v>7</v>
      </c>
      <c r="J27" s="24" t="s">
        <v>8</v>
      </c>
      <c r="K27" s="24" t="s">
        <v>9</v>
      </c>
      <c r="L27" s="25" t="s">
        <v>10</v>
      </c>
    </row>
    <row r="28" spans="1:12" s="26" customFormat="1" ht="21" customHeight="1" x14ac:dyDescent="0.2">
      <c r="A28" s="27" t="s">
        <v>50</v>
      </c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30"/>
    </row>
    <row r="29" spans="1:12" s="2" customFormat="1" ht="12" customHeight="1" x14ac:dyDescent="0.2">
      <c r="A29" s="31" t="s">
        <v>51</v>
      </c>
      <c r="B29" s="32" t="s">
        <v>52</v>
      </c>
      <c r="C29" s="78">
        <v>845946</v>
      </c>
      <c r="D29" s="78">
        <v>845946</v>
      </c>
      <c r="E29" s="79">
        <v>0</v>
      </c>
      <c r="F29" s="80" t="s">
        <v>53</v>
      </c>
      <c r="G29" s="80" t="s">
        <v>53</v>
      </c>
      <c r="H29" s="80" t="s">
        <v>53</v>
      </c>
      <c r="I29" s="78">
        <v>845946</v>
      </c>
      <c r="J29" s="80" t="s">
        <v>53</v>
      </c>
      <c r="K29" s="80" t="s">
        <v>53</v>
      </c>
      <c r="L29" s="80" t="s">
        <v>53</v>
      </c>
    </row>
    <row r="30" spans="1:12" s="1" customFormat="1" ht="12" customHeight="1" x14ac:dyDescent="0.2">
      <c r="A30" s="31" t="s">
        <v>54</v>
      </c>
      <c r="B30" s="32" t="s">
        <v>55</v>
      </c>
      <c r="C30" s="78">
        <v>808289.04</v>
      </c>
      <c r="D30" s="78">
        <v>808289.04</v>
      </c>
      <c r="E30" s="79">
        <v>0</v>
      </c>
      <c r="F30" s="80" t="s">
        <v>53</v>
      </c>
      <c r="G30" s="80" t="s">
        <v>53</v>
      </c>
      <c r="H30" s="80" t="s">
        <v>53</v>
      </c>
      <c r="I30" s="78">
        <v>808289.04</v>
      </c>
      <c r="J30" s="80" t="s">
        <v>53</v>
      </c>
      <c r="K30" s="80" t="s">
        <v>53</v>
      </c>
      <c r="L30" s="80" t="s">
        <v>53</v>
      </c>
    </row>
    <row r="31" spans="1:12" s="1" customFormat="1" ht="21.95" customHeight="1" x14ac:dyDescent="0.2">
      <c r="A31" s="33" t="s">
        <v>56</v>
      </c>
      <c r="B31" s="32" t="s">
        <v>57</v>
      </c>
      <c r="C31" s="78">
        <v>808289.04</v>
      </c>
      <c r="D31" s="78">
        <v>808289.04</v>
      </c>
      <c r="E31" s="79">
        <v>0</v>
      </c>
      <c r="F31" s="80" t="s">
        <v>53</v>
      </c>
      <c r="G31" s="80" t="s">
        <v>53</v>
      </c>
      <c r="H31" s="80" t="s">
        <v>53</v>
      </c>
      <c r="I31" s="78">
        <v>808289.04</v>
      </c>
      <c r="J31" s="80" t="s">
        <v>53</v>
      </c>
      <c r="K31" s="80" t="s">
        <v>53</v>
      </c>
      <c r="L31" s="80" t="s">
        <v>53</v>
      </c>
    </row>
    <row r="32" spans="1:12" s="2" customFormat="1" ht="12" customHeight="1" x14ac:dyDescent="0.2">
      <c r="A32" s="34" t="s">
        <v>58</v>
      </c>
      <c r="B32" s="32" t="s">
        <v>59</v>
      </c>
      <c r="C32" s="78">
        <v>37656.959999999999</v>
      </c>
      <c r="D32" s="78">
        <v>37656.959999999999</v>
      </c>
      <c r="E32" s="79">
        <v>0</v>
      </c>
      <c r="F32" s="80" t="s">
        <v>53</v>
      </c>
      <c r="G32" s="80" t="s">
        <v>53</v>
      </c>
      <c r="H32" s="80" t="s">
        <v>53</v>
      </c>
      <c r="I32" s="78">
        <v>37656.959999999999</v>
      </c>
      <c r="J32" s="80" t="s">
        <v>53</v>
      </c>
      <c r="K32" s="80" t="s">
        <v>53</v>
      </c>
      <c r="L32" s="80" t="s">
        <v>53</v>
      </c>
    </row>
    <row r="33" spans="1:12" s="1" customFormat="1" ht="12" customHeight="1" x14ac:dyDescent="0.2">
      <c r="A33" s="34" t="s">
        <v>60</v>
      </c>
      <c r="B33" s="32" t="s">
        <v>61</v>
      </c>
      <c r="C33" s="79">
        <v>0</v>
      </c>
      <c r="D33" s="79">
        <v>0</v>
      </c>
      <c r="E33" s="79">
        <v>0</v>
      </c>
      <c r="F33" s="80" t="s">
        <v>53</v>
      </c>
      <c r="G33" s="80" t="s">
        <v>53</v>
      </c>
      <c r="H33" s="80" t="s">
        <v>53</v>
      </c>
      <c r="I33" s="79">
        <v>0</v>
      </c>
      <c r="J33" s="79">
        <v>0</v>
      </c>
      <c r="K33" s="80" t="s">
        <v>53</v>
      </c>
      <c r="L33" s="81">
        <v>0</v>
      </c>
    </row>
    <row r="34" spans="1:12" s="1" customFormat="1" ht="12" customHeight="1" x14ac:dyDescent="0.2">
      <c r="A34" s="31" t="s">
        <v>62</v>
      </c>
      <c r="B34" s="32" t="s">
        <v>63</v>
      </c>
      <c r="C34" s="79">
        <v>0</v>
      </c>
      <c r="D34" s="79">
        <v>0</v>
      </c>
      <c r="E34" s="79">
        <v>0</v>
      </c>
      <c r="F34" s="80" t="s">
        <v>53</v>
      </c>
      <c r="G34" s="80" t="s">
        <v>53</v>
      </c>
      <c r="H34" s="80" t="s">
        <v>53</v>
      </c>
      <c r="I34" s="79">
        <v>0</v>
      </c>
      <c r="J34" s="79">
        <v>0</v>
      </c>
      <c r="K34" s="80" t="s">
        <v>53</v>
      </c>
      <c r="L34" s="81">
        <v>0</v>
      </c>
    </row>
    <row r="35" spans="1:12" s="1" customFormat="1" ht="21.95" customHeight="1" x14ac:dyDescent="0.2">
      <c r="A35" s="33" t="s">
        <v>64</v>
      </c>
      <c r="B35" s="32" t="s">
        <v>65</v>
      </c>
      <c r="C35" s="79">
        <v>0</v>
      </c>
      <c r="D35" s="79">
        <v>0</v>
      </c>
      <c r="E35" s="79">
        <v>0</v>
      </c>
      <c r="F35" s="80" t="s">
        <v>53</v>
      </c>
      <c r="G35" s="80" t="s">
        <v>53</v>
      </c>
      <c r="H35" s="80" t="s">
        <v>53</v>
      </c>
      <c r="I35" s="79">
        <v>0</v>
      </c>
      <c r="J35" s="79">
        <v>0</v>
      </c>
      <c r="K35" s="80" t="s">
        <v>53</v>
      </c>
      <c r="L35" s="81">
        <v>0</v>
      </c>
    </row>
    <row r="36" spans="1:12" s="1" customFormat="1" ht="12" customHeight="1" x14ac:dyDescent="0.2">
      <c r="A36" s="31" t="s">
        <v>66</v>
      </c>
      <c r="B36" s="32" t="s">
        <v>67</v>
      </c>
      <c r="C36" s="79">
        <v>0</v>
      </c>
      <c r="D36" s="79">
        <v>0</v>
      </c>
      <c r="E36" s="79">
        <v>0</v>
      </c>
      <c r="F36" s="80" t="s">
        <v>53</v>
      </c>
      <c r="G36" s="80" t="s">
        <v>53</v>
      </c>
      <c r="H36" s="80" t="s">
        <v>53</v>
      </c>
      <c r="I36" s="79">
        <v>0</v>
      </c>
      <c r="J36" s="79">
        <v>0</v>
      </c>
      <c r="K36" s="80" t="s">
        <v>53</v>
      </c>
      <c r="L36" s="81">
        <v>0</v>
      </c>
    </row>
    <row r="37" spans="1:12" s="2" customFormat="1" ht="12" customHeight="1" x14ac:dyDescent="0.2">
      <c r="A37" s="34" t="s">
        <v>68</v>
      </c>
      <c r="B37" s="35" t="s">
        <v>69</v>
      </c>
      <c r="C37" s="82">
        <v>9657183.0199999996</v>
      </c>
      <c r="D37" s="82">
        <v>9657183.0199999996</v>
      </c>
      <c r="E37" s="83">
        <v>0</v>
      </c>
      <c r="F37" s="71" t="s">
        <v>53</v>
      </c>
      <c r="G37" s="71" t="s">
        <v>53</v>
      </c>
      <c r="H37" s="71" t="s">
        <v>53</v>
      </c>
      <c r="I37" s="82">
        <v>9657183.0199999996</v>
      </c>
      <c r="J37" s="80" t="s">
        <v>53</v>
      </c>
      <c r="K37" s="71" t="s">
        <v>53</v>
      </c>
      <c r="L37" s="80" t="s">
        <v>53</v>
      </c>
    </row>
    <row r="38" spans="1:12" s="2" customFormat="1" ht="12" customHeight="1" x14ac:dyDescent="0.2">
      <c r="A38" s="34" t="s">
        <v>70</v>
      </c>
      <c r="B38" s="32" t="s">
        <v>71</v>
      </c>
      <c r="C38" s="82">
        <v>78900.27</v>
      </c>
      <c r="D38" s="82">
        <v>78900.27</v>
      </c>
      <c r="E38" s="83">
        <v>0</v>
      </c>
      <c r="F38" s="71" t="s">
        <v>53</v>
      </c>
      <c r="G38" s="71" t="s">
        <v>53</v>
      </c>
      <c r="H38" s="71" t="s">
        <v>53</v>
      </c>
      <c r="I38" s="82">
        <v>78900.27</v>
      </c>
      <c r="J38" s="80" t="s">
        <v>53</v>
      </c>
      <c r="K38" s="71" t="s">
        <v>53</v>
      </c>
      <c r="L38" s="80" t="s">
        <v>53</v>
      </c>
    </row>
    <row r="39" spans="1:12" s="1" customFormat="1" ht="21.95" customHeight="1" x14ac:dyDescent="0.2">
      <c r="A39" s="33" t="s">
        <v>72</v>
      </c>
      <c r="B39" s="32" t="s">
        <v>73</v>
      </c>
      <c r="C39" s="83">
        <v>0</v>
      </c>
      <c r="D39" s="83">
        <v>0</v>
      </c>
      <c r="E39" s="83">
        <v>0</v>
      </c>
      <c r="F39" s="71" t="s">
        <v>53</v>
      </c>
      <c r="G39" s="71" t="s">
        <v>53</v>
      </c>
      <c r="H39" s="71" t="s">
        <v>53</v>
      </c>
      <c r="I39" s="83">
        <v>0</v>
      </c>
      <c r="J39" s="83">
        <v>0</v>
      </c>
      <c r="K39" s="71" t="s">
        <v>53</v>
      </c>
      <c r="L39" s="84">
        <v>0</v>
      </c>
    </row>
    <row r="40" spans="1:12" s="1" customFormat="1" ht="12" customHeight="1" x14ac:dyDescent="0.2">
      <c r="A40" s="34" t="s">
        <v>74</v>
      </c>
      <c r="B40" s="32" t="s">
        <v>75</v>
      </c>
      <c r="C40" s="83">
        <v>0</v>
      </c>
      <c r="D40" s="83">
        <v>0</v>
      </c>
      <c r="E40" s="83">
        <v>0</v>
      </c>
      <c r="F40" s="71" t="s">
        <v>53</v>
      </c>
      <c r="G40" s="71" t="s">
        <v>53</v>
      </c>
      <c r="H40" s="71" t="s">
        <v>53</v>
      </c>
      <c r="I40" s="83">
        <v>0</v>
      </c>
      <c r="J40" s="83">
        <v>0</v>
      </c>
      <c r="K40" s="71" t="s">
        <v>53</v>
      </c>
      <c r="L40" s="84">
        <v>0</v>
      </c>
    </row>
    <row r="41" spans="1:12" s="1" customFormat="1" ht="21.95" customHeight="1" x14ac:dyDescent="0.2">
      <c r="A41" s="36" t="s">
        <v>76</v>
      </c>
      <c r="B41" s="32" t="s">
        <v>77</v>
      </c>
      <c r="C41" s="83">
        <v>0</v>
      </c>
      <c r="D41" s="83">
        <v>0</v>
      </c>
      <c r="E41" s="83">
        <v>0</v>
      </c>
      <c r="F41" s="71" t="s">
        <v>53</v>
      </c>
      <c r="G41" s="71" t="s">
        <v>53</v>
      </c>
      <c r="H41" s="71" t="s">
        <v>53</v>
      </c>
      <c r="I41" s="83">
        <v>0</v>
      </c>
      <c r="J41" s="83">
        <v>0</v>
      </c>
      <c r="K41" s="71" t="s">
        <v>53</v>
      </c>
      <c r="L41" s="84">
        <v>0</v>
      </c>
    </row>
    <row r="42" spans="1:12" s="1" customFormat="1" ht="12" customHeight="1" x14ac:dyDescent="0.2">
      <c r="A42" s="34" t="s">
        <v>78</v>
      </c>
      <c r="B42" s="32" t="s">
        <v>79</v>
      </c>
      <c r="C42" s="82">
        <v>215548.96</v>
      </c>
      <c r="D42" s="82">
        <v>215548.96</v>
      </c>
      <c r="E42" s="83">
        <v>0</v>
      </c>
      <c r="F42" s="71" t="s">
        <v>53</v>
      </c>
      <c r="G42" s="71" t="s">
        <v>53</v>
      </c>
      <c r="H42" s="71" t="s">
        <v>53</v>
      </c>
      <c r="I42" s="82">
        <v>215548.96</v>
      </c>
      <c r="J42" s="80" t="s">
        <v>53</v>
      </c>
      <c r="K42" s="71" t="s">
        <v>53</v>
      </c>
      <c r="L42" s="80" t="s">
        <v>53</v>
      </c>
    </row>
    <row r="43" spans="1:12" s="1" customFormat="1" ht="21.95" customHeight="1" x14ac:dyDescent="0.2">
      <c r="A43" s="36" t="s">
        <v>72</v>
      </c>
      <c r="B43" s="32" t="s">
        <v>80</v>
      </c>
      <c r="C43" s="83">
        <v>0</v>
      </c>
      <c r="D43" s="83">
        <v>0</v>
      </c>
      <c r="E43" s="83">
        <v>0</v>
      </c>
      <c r="F43" s="71" t="s">
        <v>53</v>
      </c>
      <c r="G43" s="71" t="s">
        <v>53</v>
      </c>
      <c r="H43" s="71" t="s">
        <v>53</v>
      </c>
      <c r="I43" s="83">
        <v>0</v>
      </c>
      <c r="J43" s="83">
        <v>0</v>
      </c>
      <c r="K43" s="71" t="s">
        <v>53</v>
      </c>
      <c r="L43" s="84">
        <v>0</v>
      </c>
    </row>
    <row r="44" spans="1:12" s="1" customFormat="1" ht="12" customHeight="1" x14ac:dyDescent="0.2">
      <c r="A44" s="34" t="s">
        <v>81</v>
      </c>
      <c r="B44" s="32" t="s">
        <v>82</v>
      </c>
      <c r="C44" s="83">
        <v>0</v>
      </c>
      <c r="D44" s="83">
        <v>0</v>
      </c>
      <c r="E44" s="83">
        <v>0</v>
      </c>
      <c r="F44" s="71" t="s">
        <v>53</v>
      </c>
      <c r="G44" s="71" t="s">
        <v>53</v>
      </c>
      <c r="H44" s="71" t="s">
        <v>53</v>
      </c>
      <c r="I44" s="83">
        <v>0</v>
      </c>
      <c r="J44" s="83">
        <v>0</v>
      </c>
      <c r="K44" s="71" t="s">
        <v>53</v>
      </c>
      <c r="L44" s="84">
        <v>0</v>
      </c>
    </row>
    <row r="45" spans="1:12" s="1" customFormat="1" ht="12" customHeight="1" x14ac:dyDescent="0.2">
      <c r="A45" s="34" t="s">
        <v>83</v>
      </c>
      <c r="B45" s="32" t="s">
        <v>84</v>
      </c>
      <c r="C45" s="82">
        <v>8517764.7899999991</v>
      </c>
      <c r="D45" s="82">
        <v>8517764.7899999991</v>
      </c>
      <c r="E45" s="83">
        <v>0</v>
      </c>
      <c r="F45" s="71" t="s">
        <v>53</v>
      </c>
      <c r="G45" s="71" t="s">
        <v>53</v>
      </c>
      <c r="H45" s="71" t="s">
        <v>53</v>
      </c>
      <c r="I45" s="82">
        <v>8517764.7899999991</v>
      </c>
      <c r="J45" s="80" t="s">
        <v>53</v>
      </c>
      <c r="K45" s="71" t="s">
        <v>53</v>
      </c>
      <c r="L45" s="80" t="s">
        <v>53</v>
      </c>
    </row>
    <row r="46" spans="1:12" s="1" customFormat="1" ht="24" customHeight="1" x14ac:dyDescent="0.2">
      <c r="A46" s="34" t="s">
        <v>85</v>
      </c>
      <c r="B46" s="32" t="s">
        <v>86</v>
      </c>
      <c r="C46" s="83">
        <v>0</v>
      </c>
      <c r="D46" s="83">
        <v>0</v>
      </c>
      <c r="E46" s="83">
        <v>0</v>
      </c>
      <c r="F46" s="71" t="s">
        <v>53</v>
      </c>
      <c r="G46" s="71" t="s">
        <v>53</v>
      </c>
      <c r="H46" s="71" t="s">
        <v>53</v>
      </c>
      <c r="I46" s="83">
        <v>0</v>
      </c>
      <c r="J46" s="83">
        <v>0</v>
      </c>
      <c r="K46" s="71" t="s">
        <v>53</v>
      </c>
      <c r="L46" s="84">
        <v>0</v>
      </c>
    </row>
    <row r="47" spans="1:12" s="1" customFormat="1" ht="12" customHeight="1" x14ac:dyDescent="0.2">
      <c r="A47" s="34" t="s">
        <v>87</v>
      </c>
      <c r="B47" s="37" t="s">
        <v>88</v>
      </c>
      <c r="C47" s="85">
        <v>0</v>
      </c>
      <c r="D47" s="85">
        <v>0</v>
      </c>
      <c r="E47" s="85">
        <v>0</v>
      </c>
      <c r="F47" s="86" t="s">
        <v>53</v>
      </c>
      <c r="G47" s="86" t="s">
        <v>53</v>
      </c>
      <c r="H47" s="86" t="s">
        <v>53</v>
      </c>
      <c r="I47" s="85">
        <v>0</v>
      </c>
      <c r="J47" s="85">
        <v>0</v>
      </c>
      <c r="K47" s="86" t="s">
        <v>53</v>
      </c>
      <c r="L47" s="87">
        <v>0</v>
      </c>
    </row>
    <row r="48" spans="1:12" s="2" customFormat="1" ht="12" customHeight="1" x14ac:dyDescent="0.2">
      <c r="A48" s="38" t="s">
        <v>89</v>
      </c>
      <c r="B48" s="39"/>
      <c r="C48" s="69"/>
      <c r="D48" s="69"/>
      <c r="E48" s="69"/>
      <c r="F48" s="69"/>
      <c r="G48" s="69"/>
      <c r="H48" s="69"/>
      <c r="I48" s="69"/>
      <c r="J48" s="69"/>
      <c r="K48" s="69"/>
      <c r="L48" s="70"/>
    </row>
    <row r="49" spans="1:14" s="2" customFormat="1" ht="21.95" customHeight="1" x14ac:dyDescent="0.2">
      <c r="A49" s="40" t="s">
        <v>90</v>
      </c>
      <c r="B49" s="41" t="s">
        <v>91</v>
      </c>
      <c r="C49" s="88">
        <v>18507054</v>
      </c>
      <c r="D49" s="88">
        <v>18507054</v>
      </c>
      <c r="E49" s="89">
        <v>0</v>
      </c>
      <c r="F49" s="68" t="s">
        <v>53</v>
      </c>
      <c r="G49" s="68" t="s">
        <v>53</v>
      </c>
      <c r="H49" s="68" t="s">
        <v>53</v>
      </c>
      <c r="I49" s="88">
        <v>18507054</v>
      </c>
      <c r="J49" s="80" t="s">
        <v>53</v>
      </c>
      <c r="K49" s="68" t="s">
        <v>53</v>
      </c>
      <c r="L49" s="80" t="s">
        <v>53</v>
      </c>
    </row>
    <row r="50" spans="1:14" s="26" customFormat="1" ht="21" customHeight="1" x14ac:dyDescent="0.2">
      <c r="A50" s="42" t="s">
        <v>92</v>
      </c>
      <c r="B50" s="39"/>
      <c r="C50" s="69"/>
      <c r="D50" s="69"/>
      <c r="E50" s="69"/>
      <c r="F50" s="69"/>
      <c r="G50" s="69"/>
      <c r="H50" s="69"/>
      <c r="I50" s="69"/>
      <c r="J50" s="69"/>
      <c r="K50" s="69"/>
      <c r="L50" s="70"/>
    </row>
    <row r="51" spans="1:14" s="2" customFormat="1" ht="12" customHeight="1" x14ac:dyDescent="0.2">
      <c r="A51" s="43" t="s">
        <v>93</v>
      </c>
      <c r="B51" s="44" t="s">
        <v>94</v>
      </c>
      <c r="C51" s="90">
        <v>0</v>
      </c>
      <c r="D51" s="90">
        <v>0</v>
      </c>
      <c r="E51" s="90">
        <v>0</v>
      </c>
      <c r="F51" s="90">
        <f>F52</f>
        <v>14041.08</v>
      </c>
      <c r="G51" s="90">
        <f>G52</f>
        <v>14041.08</v>
      </c>
      <c r="H51" s="90">
        <v>0</v>
      </c>
      <c r="I51" s="90">
        <f>I52</f>
        <v>14041.08</v>
      </c>
      <c r="J51" s="71" t="s">
        <v>53</v>
      </c>
      <c r="K51" s="80" t="s">
        <v>53</v>
      </c>
      <c r="L51" s="80" t="s">
        <v>53</v>
      </c>
    </row>
    <row r="52" spans="1:14" s="2" customFormat="1" ht="21.95" customHeight="1" x14ac:dyDescent="0.2">
      <c r="A52" s="45" t="s">
        <v>95</v>
      </c>
      <c r="B52" s="32" t="s">
        <v>96</v>
      </c>
      <c r="C52" s="83">
        <v>0</v>
      </c>
      <c r="D52" s="83">
        <v>0</v>
      </c>
      <c r="E52" s="83">
        <v>0</v>
      </c>
      <c r="F52" s="83">
        <v>14041.08</v>
      </c>
      <c r="G52" s="83">
        <v>14041.08</v>
      </c>
      <c r="H52" s="83">
        <v>0</v>
      </c>
      <c r="I52" s="83">
        <v>14041.08</v>
      </c>
      <c r="J52" s="71" t="s">
        <v>53</v>
      </c>
      <c r="K52" s="80" t="s">
        <v>53</v>
      </c>
      <c r="L52" s="80" t="s">
        <v>53</v>
      </c>
    </row>
    <row r="53" spans="1:14" s="2" customFormat="1" ht="12" customHeight="1" x14ac:dyDescent="0.2">
      <c r="A53" s="36" t="s">
        <v>97</v>
      </c>
      <c r="B53" s="32" t="s">
        <v>98</v>
      </c>
      <c r="C53" s="83">
        <v>0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v>0</v>
      </c>
      <c r="K53" s="83">
        <v>0</v>
      </c>
      <c r="L53" s="84">
        <v>0</v>
      </c>
    </row>
    <row r="54" spans="1:14" s="2" customFormat="1" ht="21.95" customHeight="1" x14ac:dyDescent="0.2">
      <c r="A54" s="46" t="s">
        <v>99</v>
      </c>
      <c r="B54" s="32" t="s">
        <v>100</v>
      </c>
      <c r="C54" s="83">
        <v>0</v>
      </c>
      <c r="D54" s="83">
        <v>0</v>
      </c>
      <c r="E54" s="83">
        <v>0</v>
      </c>
      <c r="F54" s="83">
        <v>0</v>
      </c>
      <c r="G54" s="83">
        <v>0</v>
      </c>
      <c r="H54" s="83">
        <v>0</v>
      </c>
      <c r="I54" s="83">
        <v>0</v>
      </c>
      <c r="J54" s="83">
        <v>0</v>
      </c>
      <c r="K54" s="83">
        <v>0</v>
      </c>
      <c r="L54" s="84">
        <v>0</v>
      </c>
    </row>
    <row r="55" spans="1:14" s="2" customFormat="1" ht="21.95" customHeight="1" x14ac:dyDescent="0.2">
      <c r="A55" s="47" t="s">
        <v>101</v>
      </c>
      <c r="B55" s="32" t="s">
        <v>102</v>
      </c>
      <c r="C55" s="83">
        <v>0</v>
      </c>
      <c r="D55" s="83">
        <v>0</v>
      </c>
      <c r="E55" s="83">
        <v>0</v>
      </c>
      <c r="F55" s="71" t="s">
        <v>53</v>
      </c>
      <c r="G55" s="71" t="s">
        <v>53</v>
      </c>
      <c r="H55" s="71" t="s">
        <v>53</v>
      </c>
      <c r="I55" s="83">
        <v>0</v>
      </c>
      <c r="J55" s="83">
        <v>0</v>
      </c>
      <c r="K55" s="71" t="s">
        <v>53</v>
      </c>
      <c r="L55" s="84">
        <v>0</v>
      </c>
    </row>
    <row r="56" spans="1:14" s="2" customFormat="1" ht="12" customHeight="1" x14ac:dyDescent="0.2">
      <c r="A56" s="46" t="s">
        <v>103</v>
      </c>
      <c r="B56" s="32" t="s">
        <v>104</v>
      </c>
      <c r="C56" s="83">
        <v>0</v>
      </c>
      <c r="D56" s="83">
        <v>0</v>
      </c>
      <c r="E56" s="83">
        <v>0</v>
      </c>
      <c r="F56" s="83">
        <v>0</v>
      </c>
      <c r="G56" s="83">
        <v>0</v>
      </c>
      <c r="H56" s="83">
        <v>0</v>
      </c>
      <c r="I56" s="83">
        <v>0</v>
      </c>
      <c r="J56" s="83">
        <v>0</v>
      </c>
      <c r="K56" s="83">
        <v>0</v>
      </c>
      <c r="L56" s="84">
        <v>0</v>
      </c>
    </row>
    <row r="57" spans="1:14" s="2" customFormat="1" ht="12" customHeight="1" x14ac:dyDescent="0.2">
      <c r="A57" s="36" t="s">
        <v>105</v>
      </c>
      <c r="B57" s="32" t="s">
        <v>106</v>
      </c>
      <c r="C57" s="83">
        <v>0</v>
      </c>
      <c r="D57" s="83">
        <v>0</v>
      </c>
      <c r="E57" s="83">
        <v>0</v>
      </c>
      <c r="F57" s="83">
        <v>0</v>
      </c>
      <c r="G57" s="83">
        <v>0</v>
      </c>
      <c r="H57" s="83">
        <v>0</v>
      </c>
      <c r="I57" s="83">
        <v>0</v>
      </c>
      <c r="J57" s="83">
        <v>0</v>
      </c>
      <c r="K57" s="83">
        <v>0</v>
      </c>
      <c r="L57" s="84">
        <v>0</v>
      </c>
    </row>
    <row r="58" spans="1:14" s="2" customFormat="1" ht="12" customHeight="1" x14ac:dyDescent="0.2">
      <c r="A58" s="34" t="s">
        <v>107</v>
      </c>
      <c r="B58" s="32" t="s">
        <v>108</v>
      </c>
      <c r="C58" s="83">
        <v>0</v>
      </c>
      <c r="D58" s="83">
        <v>0</v>
      </c>
      <c r="E58" s="83">
        <v>0</v>
      </c>
      <c r="F58" s="71" t="s">
        <v>53</v>
      </c>
      <c r="G58" s="71" t="s">
        <v>53</v>
      </c>
      <c r="H58" s="71" t="s">
        <v>53</v>
      </c>
      <c r="I58" s="83">
        <v>0</v>
      </c>
      <c r="J58" s="83">
        <v>0</v>
      </c>
      <c r="K58" s="71" t="s">
        <v>53</v>
      </c>
      <c r="L58" s="84">
        <v>0</v>
      </c>
    </row>
    <row r="59" spans="1:14" s="2" customFormat="1" ht="21.95" customHeight="1" x14ac:dyDescent="0.2">
      <c r="A59" s="48" t="s">
        <v>76</v>
      </c>
      <c r="B59" s="32" t="s">
        <v>109</v>
      </c>
      <c r="C59" s="83">
        <v>0</v>
      </c>
      <c r="D59" s="83">
        <v>0</v>
      </c>
      <c r="E59" s="83">
        <v>0</v>
      </c>
      <c r="F59" s="71" t="s">
        <v>53</v>
      </c>
      <c r="G59" s="71" t="s">
        <v>53</v>
      </c>
      <c r="H59" s="71" t="s">
        <v>53</v>
      </c>
      <c r="I59" s="83">
        <v>0</v>
      </c>
      <c r="J59" s="83">
        <v>0</v>
      </c>
      <c r="K59" s="71" t="s">
        <v>53</v>
      </c>
      <c r="L59" s="84">
        <v>0</v>
      </c>
    </row>
    <row r="60" spans="1:14" s="2" customFormat="1" ht="12" customHeight="1" x14ac:dyDescent="0.2">
      <c r="A60" s="107" t="s">
        <v>110</v>
      </c>
      <c r="B60" s="32" t="s">
        <v>111</v>
      </c>
      <c r="C60" s="82">
        <v>15404829.5</v>
      </c>
      <c r="D60" s="82">
        <v>15404829.5</v>
      </c>
      <c r="E60" s="83">
        <v>0</v>
      </c>
      <c r="F60" s="83">
        <v>0</v>
      </c>
      <c r="G60" s="83">
        <v>0</v>
      </c>
      <c r="H60" s="83">
        <v>0</v>
      </c>
      <c r="I60" s="82">
        <v>15404829.5</v>
      </c>
      <c r="J60" s="80" t="s">
        <v>53</v>
      </c>
      <c r="K60" s="83">
        <v>0</v>
      </c>
      <c r="L60" s="80" t="s">
        <v>53</v>
      </c>
      <c r="M60" s="110"/>
      <c r="N60" s="110"/>
    </row>
    <row r="61" spans="1:14" s="2" customFormat="1" ht="21.95" customHeight="1" x14ac:dyDescent="0.2">
      <c r="A61" s="48" t="s">
        <v>112</v>
      </c>
      <c r="B61" s="32" t="s">
        <v>113</v>
      </c>
      <c r="C61" s="92">
        <v>14769684.6</v>
      </c>
      <c r="D61" s="92">
        <v>14769684.6</v>
      </c>
      <c r="E61" s="83">
        <v>0</v>
      </c>
      <c r="F61" s="71" t="s">
        <v>53</v>
      </c>
      <c r="G61" s="71" t="s">
        <v>53</v>
      </c>
      <c r="H61" s="71" t="s">
        <v>53</v>
      </c>
      <c r="I61" s="92">
        <v>14769684.6</v>
      </c>
      <c r="J61" s="80" t="s">
        <v>53</v>
      </c>
      <c r="K61" s="71" t="s">
        <v>53</v>
      </c>
      <c r="L61" s="80" t="s">
        <v>53</v>
      </c>
    </row>
    <row r="62" spans="1:14" s="2" customFormat="1" ht="24" customHeight="1" x14ac:dyDescent="0.2">
      <c r="A62" s="31" t="s">
        <v>114</v>
      </c>
      <c r="B62" s="32" t="s">
        <v>115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v>0</v>
      </c>
      <c r="K62" s="83">
        <v>0</v>
      </c>
      <c r="L62" s="84">
        <v>0</v>
      </c>
    </row>
    <row r="63" spans="1:14" s="2" customFormat="1" ht="21.95" customHeight="1" x14ac:dyDescent="0.2">
      <c r="A63" s="48" t="s">
        <v>112</v>
      </c>
      <c r="B63" s="32" t="s">
        <v>116</v>
      </c>
      <c r="C63" s="83">
        <v>0</v>
      </c>
      <c r="D63" s="83">
        <v>0</v>
      </c>
      <c r="E63" s="83">
        <v>0</v>
      </c>
      <c r="F63" s="71" t="s">
        <v>53</v>
      </c>
      <c r="G63" s="71" t="s">
        <v>53</v>
      </c>
      <c r="H63" s="71" t="s">
        <v>53</v>
      </c>
      <c r="I63" s="83">
        <v>0</v>
      </c>
      <c r="J63" s="83">
        <v>0</v>
      </c>
      <c r="K63" s="71" t="s">
        <v>53</v>
      </c>
      <c r="L63" s="84">
        <v>0</v>
      </c>
    </row>
    <row r="64" spans="1:14" s="2" customFormat="1" ht="12" customHeight="1" x14ac:dyDescent="0.2">
      <c r="A64" s="49" t="s">
        <v>117</v>
      </c>
      <c r="B64" s="32" t="s">
        <v>118</v>
      </c>
      <c r="C64" s="83">
        <v>0</v>
      </c>
      <c r="D64" s="83">
        <v>0</v>
      </c>
      <c r="E64" s="83">
        <v>0</v>
      </c>
      <c r="F64" s="71" t="s">
        <v>53</v>
      </c>
      <c r="G64" s="71" t="s">
        <v>53</v>
      </c>
      <c r="H64" s="71" t="s">
        <v>53</v>
      </c>
      <c r="I64" s="83">
        <v>0</v>
      </c>
      <c r="J64" s="83">
        <v>0</v>
      </c>
      <c r="K64" s="71" t="s">
        <v>53</v>
      </c>
      <c r="L64" s="84">
        <v>0</v>
      </c>
    </row>
    <row r="65" spans="1:12" s="1" customFormat="1" ht="21.95" customHeight="1" x14ac:dyDescent="0.2">
      <c r="A65" s="48" t="s">
        <v>76</v>
      </c>
      <c r="B65" s="32" t="s">
        <v>119</v>
      </c>
      <c r="C65" s="83">
        <v>0</v>
      </c>
      <c r="D65" s="83">
        <v>0</v>
      </c>
      <c r="E65" s="83">
        <v>0</v>
      </c>
      <c r="F65" s="71" t="s">
        <v>53</v>
      </c>
      <c r="G65" s="71" t="s">
        <v>53</v>
      </c>
      <c r="H65" s="71" t="s">
        <v>53</v>
      </c>
      <c r="I65" s="83">
        <v>0</v>
      </c>
      <c r="J65" s="83">
        <v>0</v>
      </c>
      <c r="K65" s="71" t="s">
        <v>53</v>
      </c>
      <c r="L65" s="84">
        <v>0</v>
      </c>
    </row>
    <row r="66" spans="1:12" s="2" customFormat="1" ht="12" customHeight="1" x14ac:dyDescent="0.2">
      <c r="A66" s="49" t="s">
        <v>120</v>
      </c>
      <c r="B66" s="35" t="s">
        <v>121</v>
      </c>
      <c r="C66" s="83">
        <v>0</v>
      </c>
      <c r="D66" s="83">
        <v>0</v>
      </c>
      <c r="E66" s="83">
        <v>0</v>
      </c>
      <c r="F66" s="71" t="s">
        <v>53</v>
      </c>
      <c r="G66" s="71" t="s">
        <v>53</v>
      </c>
      <c r="H66" s="71" t="s">
        <v>53</v>
      </c>
      <c r="I66" s="83">
        <v>0</v>
      </c>
      <c r="J66" s="83">
        <v>0</v>
      </c>
      <c r="K66" s="71" t="s">
        <v>53</v>
      </c>
      <c r="L66" s="84">
        <v>0</v>
      </c>
    </row>
    <row r="67" spans="1:12" s="2" customFormat="1" ht="21.95" customHeight="1" x14ac:dyDescent="0.2">
      <c r="A67" s="48" t="s">
        <v>122</v>
      </c>
      <c r="B67" s="32" t="s">
        <v>123</v>
      </c>
      <c r="C67" s="71" t="s">
        <v>53</v>
      </c>
      <c r="D67" s="71" t="s">
        <v>53</v>
      </c>
      <c r="E67" s="71" t="s">
        <v>53</v>
      </c>
      <c r="F67" s="71" t="s">
        <v>53</v>
      </c>
      <c r="G67" s="71" t="s">
        <v>53</v>
      </c>
      <c r="H67" s="71" t="s">
        <v>53</v>
      </c>
      <c r="I67" s="83">
        <v>0</v>
      </c>
      <c r="J67" s="83">
        <v>0</v>
      </c>
      <c r="K67" s="71" t="s">
        <v>53</v>
      </c>
      <c r="L67" s="84">
        <v>0</v>
      </c>
    </row>
    <row r="68" spans="1:12" s="2" customFormat="1" ht="12" customHeight="1" x14ac:dyDescent="0.2">
      <c r="A68" s="48" t="s">
        <v>124</v>
      </c>
      <c r="B68" s="32" t="s">
        <v>125</v>
      </c>
      <c r="C68" s="83">
        <v>0</v>
      </c>
      <c r="D68" s="83">
        <v>0</v>
      </c>
      <c r="E68" s="83">
        <v>0</v>
      </c>
      <c r="F68" s="71" t="s">
        <v>53</v>
      </c>
      <c r="G68" s="71" t="s">
        <v>53</v>
      </c>
      <c r="H68" s="71" t="s">
        <v>53</v>
      </c>
      <c r="I68" s="83">
        <v>0</v>
      </c>
      <c r="J68" s="83">
        <v>0</v>
      </c>
      <c r="K68" s="71" t="s">
        <v>53</v>
      </c>
      <c r="L68" s="84">
        <v>0</v>
      </c>
    </row>
    <row r="69" spans="1:12" s="1" customFormat="1" ht="12" customHeight="1" x14ac:dyDescent="0.2">
      <c r="A69" s="49" t="s">
        <v>126</v>
      </c>
      <c r="B69" s="32" t="s">
        <v>127</v>
      </c>
      <c r="C69" s="83">
        <v>0</v>
      </c>
      <c r="D69" s="83">
        <v>0</v>
      </c>
      <c r="E69" s="83">
        <v>0</v>
      </c>
      <c r="F69" s="71" t="s">
        <v>53</v>
      </c>
      <c r="G69" s="71" t="s">
        <v>53</v>
      </c>
      <c r="H69" s="71" t="s">
        <v>53</v>
      </c>
      <c r="I69" s="83">
        <v>0</v>
      </c>
      <c r="J69" s="83">
        <v>0</v>
      </c>
      <c r="K69" s="71" t="s">
        <v>53</v>
      </c>
      <c r="L69" s="84">
        <v>0</v>
      </c>
    </row>
    <row r="70" spans="1:12" s="2" customFormat="1" ht="12" customHeight="1" x14ac:dyDescent="0.2">
      <c r="A70" s="50" t="s">
        <v>128</v>
      </c>
      <c r="B70" s="39"/>
      <c r="C70" s="69"/>
      <c r="D70" s="69"/>
      <c r="E70" s="69"/>
      <c r="F70" s="69"/>
      <c r="G70" s="69"/>
      <c r="H70" s="69"/>
      <c r="I70" s="69"/>
      <c r="J70" s="69"/>
      <c r="K70" s="69"/>
      <c r="L70" s="70"/>
    </row>
    <row r="71" spans="1:12" s="2" customFormat="1" ht="12" customHeight="1" x14ac:dyDescent="0.2">
      <c r="A71" s="40" t="s">
        <v>129</v>
      </c>
      <c r="B71" s="41" t="s">
        <v>130</v>
      </c>
      <c r="C71" s="88">
        <f>C60</f>
        <v>15404829.5</v>
      </c>
      <c r="D71" s="88">
        <f>D60</f>
        <v>15404829.5</v>
      </c>
      <c r="E71" s="89">
        <v>0</v>
      </c>
      <c r="F71" s="89">
        <f>F51</f>
        <v>14041.08</v>
      </c>
      <c r="G71" s="89">
        <f>G51</f>
        <v>14041.08</v>
      </c>
      <c r="H71" s="89">
        <v>0</v>
      </c>
      <c r="I71" s="88">
        <f>I51+I60</f>
        <v>15418870.58</v>
      </c>
      <c r="J71" s="88" t="str">
        <f>J60</f>
        <v>-</v>
      </c>
      <c r="K71" s="89" t="str">
        <f>K51</f>
        <v>-</v>
      </c>
      <c r="L71" s="80" t="s">
        <v>53</v>
      </c>
    </row>
    <row r="72" spans="1:12" s="2" customFormat="1" ht="21" customHeight="1" x14ac:dyDescent="0.2">
      <c r="A72" s="51" t="s">
        <v>131</v>
      </c>
      <c r="B72" s="52" t="s">
        <v>11</v>
      </c>
      <c r="C72" s="93">
        <f>C49+C71</f>
        <v>33911883.5</v>
      </c>
      <c r="D72" s="93">
        <f>D49+D71</f>
        <v>33911883.5</v>
      </c>
      <c r="E72" s="94">
        <v>0</v>
      </c>
      <c r="F72" s="94">
        <f>F71</f>
        <v>14041.08</v>
      </c>
      <c r="G72" s="94">
        <f>G71</f>
        <v>14041.08</v>
      </c>
      <c r="H72" s="94">
        <v>0</v>
      </c>
      <c r="I72" s="93">
        <f>I49+I71</f>
        <v>33925924.579999998</v>
      </c>
      <c r="J72" s="80" t="s">
        <v>53</v>
      </c>
      <c r="K72" s="94" t="str">
        <f>K71</f>
        <v>-</v>
      </c>
      <c r="L72" s="80" t="s">
        <v>53</v>
      </c>
    </row>
    <row r="73" spans="1:12" s="2" customFormat="1" ht="5.0999999999999996" customHeight="1" x14ac:dyDescent="0.2">
      <c r="A73" s="53"/>
      <c r="B73" s="54"/>
      <c r="C73" s="95"/>
      <c r="D73" s="95"/>
      <c r="E73" s="95"/>
      <c r="F73" s="95"/>
      <c r="G73" s="95"/>
      <c r="H73" s="95"/>
      <c r="I73" s="95"/>
      <c r="J73" s="95"/>
      <c r="K73" s="95"/>
      <c r="L73" s="95"/>
    </row>
    <row r="74" spans="1:12" s="1" customFormat="1" ht="11.1" customHeight="1" x14ac:dyDescent="0.2">
      <c r="A74" s="55"/>
      <c r="B74" s="56"/>
      <c r="C74" s="96"/>
      <c r="D74" s="96"/>
      <c r="E74" s="96"/>
      <c r="F74" s="96"/>
      <c r="G74" s="96"/>
      <c r="H74" s="96"/>
      <c r="I74" s="96"/>
      <c r="J74" s="96"/>
      <c r="K74" s="96"/>
      <c r="L74" s="96"/>
    </row>
    <row r="75" spans="1:12" s="1" customFormat="1" ht="12" customHeight="1" x14ac:dyDescent="0.2">
      <c r="A75" s="126" t="s">
        <v>132</v>
      </c>
      <c r="B75" s="129" t="s">
        <v>40</v>
      </c>
      <c r="C75" s="132" t="s">
        <v>41</v>
      </c>
      <c r="D75" s="132"/>
      <c r="E75" s="132"/>
      <c r="F75" s="132"/>
      <c r="G75" s="132"/>
      <c r="H75" s="132"/>
      <c r="I75" s="132"/>
      <c r="J75" s="97" t="s">
        <v>42</v>
      </c>
      <c r="K75" s="98"/>
      <c r="L75" s="98"/>
    </row>
    <row r="76" spans="1:12" s="1" customFormat="1" ht="11.1" customHeight="1" x14ac:dyDescent="0.2">
      <c r="A76" s="127"/>
      <c r="B76" s="130"/>
      <c r="C76" s="133" t="s">
        <v>43</v>
      </c>
      <c r="D76" s="133"/>
      <c r="E76" s="133"/>
      <c r="F76" s="133" t="s">
        <v>44</v>
      </c>
      <c r="G76" s="133"/>
      <c r="H76" s="133"/>
      <c r="I76" s="124" t="s">
        <v>45</v>
      </c>
      <c r="J76" s="124" t="s">
        <v>43</v>
      </c>
      <c r="K76" s="124" t="s">
        <v>44</v>
      </c>
      <c r="L76" s="124" t="s">
        <v>45</v>
      </c>
    </row>
    <row r="77" spans="1:12" s="1" customFormat="1" ht="21.95" customHeight="1" x14ac:dyDescent="0.2">
      <c r="A77" s="128"/>
      <c r="B77" s="131"/>
      <c r="C77" s="72" t="s">
        <v>46</v>
      </c>
      <c r="D77" s="72" t="s">
        <v>47</v>
      </c>
      <c r="E77" s="72" t="s">
        <v>48</v>
      </c>
      <c r="F77" s="72" t="s">
        <v>46</v>
      </c>
      <c r="G77" s="72" t="s">
        <v>47</v>
      </c>
      <c r="H77" s="72" t="s">
        <v>48</v>
      </c>
      <c r="I77" s="125"/>
      <c r="J77" s="125"/>
      <c r="K77" s="125"/>
      <c r="L77" s="125"/>
    </row>
    <row r="78" spans="1:12" s="1" customFormat="1" ht="11.1" customHeight="1" x14ac:dyDescent="0.2">
      <c r="A78" s="23" t="s">
        <v>49</v>
      </c>
      <c r="B78" s="3" t="s">
        <v>0</v>
      </c>
      <c r="C78" s="99" t="s">
        <v>1</v>
      </c>
      <c r="D78" s="99" t="s">
        <v>2</v>
      </c>
      <c r="E78" s="99" t="s">
        <v>3</v>
      </c>
      <c r="F78" s="99" t="s">
        <v>4</v>
      </c>
      <c r="G78" s="99" t="s">
        <v>5</v>
      </c>
      <c r="H78" s="99" t="s">
        <v>6</v>
      </c>
      <c r="I78" s="99" t="s">
        <v>7</v>
      </c>
      <c r="J78" s="99" t="s">
        <v>8</v>
      </c>
      <c r="K78" s="99" t="s">
        <v>9</v>
      </c>
      <c r="L78" s="100" t="s">
        <v>10</v>
      </c>
    </row>
    <row r="79" spans="1:12" s="26" customFormat="1" ht="21" customHeight="1" x14ac:dyDescent="0.2">
      <c r="A79" s="57" t="s">
        <v>133</v>
      </c>
      <c r="B79" s="58"/>
      <c r="C79" s="101"/>
      <c r="D79" s="101"/>
      <c r="E79" s="101"/>
      <c r="F79" s="101"/>
      <c r="G79" s="101"/>
      <c r="H79" s="101"/>
      <c r="I79" s="101"/>
      <c r="J79" s="101"/>
      <c r="K79" s="101"/>
      <c r="L79" s="102"/>
    </row>
    <row r="80" spans="1:12" s="2" customFormat="1" ht="12" customHeight="1" x14ac:dyDescent="0.2">
      <c r="A80" s="49" t="s">
        <v>134</v>
      </c>
      <c r="B80" s="59" t="s">
        <v>135</v>
      </c>
      <c r="C80" s="90">
        <v>0</v>
      </c>
      <c r="D80" s="90">
        <v>0</v>
      </c>
      <c r="E80" s="90">
        <v>0</v>
      </c>
      <c r="F80" s="103" t="s">
        <v>53</v>
      </c>
      <c r="G80" s="103" t="s">
        <v>53</v>
      </c>
      <c r="H80" s="103" t="s">
        <v>53</v>
      </c>
      <c r="I80" s="90">
        <v>0</v>
      </c>
      <c r="J80" s="90">
        <v>0</v>
      </c>
      <c r="K80" s="103" t="s">
        <v>53</v>
      </c>
      <c r="L80" s="91">
        <v>0</v>
      </c>
    </row>
    <row r="81" spans="1:14" s="1" customFormat="1" ht="21.95" customHeight="1" x14ac:dyDescent="0.2">
      <c r="A81" s="48" t="s">
        <v>76</v>
      </c>
      <c r="B81" s="59" t="s">
        <v>136</v>
      </c>
      <c r="C81" s="83">
        <v>0</v>
      </c>
      <c r="D81" s="83">
        <v>0</v>
      </c>
      <c r="E81" s="83">
        <v>0</v>
      </c>
      <c r="F81" s="71" t="s">
        <v>53</v>
      </c>
      <c r="G81" s="71" t="s">
        <v>53</v>
      </c>
      <c r="H81" s="71" t="s">
        <v>53</v>
      </c>
      <c r="I81" s="83">
        <v>0</v>
      </c>
      <c r="J81" s="83">
        <v>0</v>
      </c>
      <c r="K81" s="71" t="s">
        <v>53</v>
      </c>
      <c r="L81" s="84">
        <v>0</v>
      </c>
    </row>
    <row r="82" spans="1:14" s="1" customFormat="1" ht="24" customHeight="1" x14ac:dyDescent="0.2">
      <c r="A82" s="49" t="s">
        <v>137</v>
      </c>
      <c r="B82" s="59" t="s">
        <v>138</v>
      </c>
      <c r="C82" s="82">
        <v>53646.42</v>
      </c>
      <c r="D82" s="82">
        <v>53646.42</v>
      </c>
      <c r="E82" s="83">
        <v>0</v>
      </c>
      <c r="F82" s="83">
        <v>0</v>
      </c>
      <c r="G82" s="83">
        <v>0</v>
      </c>
      <c r="H82" s="83">
        <v>0</v>
      </c>
      <c r="I82" s="82">
        <v>53646.42</v>
      </c>
      <c r="J82" s="80" t="s">
        <v>53</v>
      </c>
      <c r="K82" s="83">
        <v>0</v>
      </c>
      <c r="L82" s="80" t="s">
        <v>53</v>
      </c>
    </row>
    <row r="83" spans="1:14" s="1" customFormat="1" ht="21.95" customHeight="1" x14ac:dyDescent="0.2">
      <c r="A83" s="48" t="s">
        <v>112</v>
      </c>
      <c r="B83" s="59" t="s">
        <v>139</v>
      </c>
      <c r="C83" s="83">
        <v>0</v>
      </c>
      <c r="D83" s="83">
        <v>0</v>
      </c>
      <c r="E83" s="83">
        <v>0</v>
      </c>
      <c r="F83" s="71" t="s">
        <v>53</v>
      </c>
      <c r="G83" s="71" t="s">
        <v>53</v>
      </c>
      <c r="H83" s="71" t="s">
        <v>53</v>
      </c>
      <c r="I83" s="83">
        <v>0</v>
      </c>
      <c r="J83" s="83">
        <v>0</v>
      </c>
      <c r="K83" s="71" t="s">
        <v>53</v>
      </c>
      <c r="L83" s="84">
        <v>0</v>
      </c>
    </row>
    <row r="84" spans="1:14" s="1" customFormat="1" ht="12" customHeight="1" x14ac:dyDescent="0.2">
      <c r="A84" s="49" t="s">
        <v>140</v>
      </c>
      <c r="B84" s="59" t="s">
        <v>141</v>
      </c>
      <c r="C84" s="83">
        <v>0</v>
      </c>
      <c r="D84" s="83">
        <v>0</v>
      </c>
      <c r="E84" s="83">
        <v>0</v>
      </c>
      <c r="F84" s="71" t="s">
        <v>53</v>
      </c>
      <c r="G84" s="71" t="s">
        <v>53</v>
      </c>
      <c r="H84" s="71" t="s">
        <v>53</v>
      </c>
      <c r="I84" s="83">
        <v>0</v>
      </c>
      <c r="J84" s="83">
        <v>0</v>
      </c>
      <c r="K84" s="71" t="s">
        <v>53</v>
      </c>
      <c r="L84" s="84">
        <v>0</v>
      </c>
    </row>
    <row r="85" spans="1:14" s="2" customFormat="1" ht="12" customHeight="1" x14ac:dyDescent="0.2">
      <c r="A85" s="60" t="s">
        <v>142</v>
      </c>
      <c r="B85" s="59" t="s">
        <v>143</v>
      </c>
      <c r="C85" s="83">
        <v>0</v>
      </c>
      <c r="D85" s="83">
        <v>0</v>
      </c>
      <c r="E85" s="83">
        <v>0</v>
      </c>
      <c r="F85" s="83">
        <f>F86</f>
        <v>14041.08</v>
      </c>
      <c r="G85" s="83">
        <f>G86</f>
        <v>14041.08</v>
      </c>
      <c r="H85" s="83">
        <v>0</v>
      </c>
      <c r="I85" s="83">
        <f>I86</f>
        <v>14041.08</v>
      </c>
      <c r="J85" s="83">
        <v>0</v>
      </c>
      <c r="K85" s="80" t="s">
        <v>53</v>
      </c>
      <c r="L85" s="80" t="s">
        <v>53</v>
      </c>
    </row>
    <row r="86" spans="1:14" s="2" customFormat="1" ht="21.95" customHeight="1" x14ac:dyDescent="0.2">
      <c r="A86" s="48" t="s">
        <v>144</v>
      </c>
      <c r="B86" s="59" t="s">
        <v>145</v>
      </c>
      <c r="C86" s="71" t="s">
        <v>53</v>
      </c>
      <c r="D86" s="71" t="s">
        <v>53</v>
      </c>
      <c r="E86" s="71" t="s">
        <v>53</v>
      </c>
      <c r="F86" s="83">
        <v>14041.08</v>
      </c>
      <c r="G86" s="83">
        <v>14041.08</v>
      </c>
      <c r="H86" s="83">
        <v>0</v>
      </c>
      <c r="I86" s="83">
        <v>14041.08</v>
      </c>
      <c r="J86" s="71" t="s">
        <v>53</v>
      </c>
      <c r="K86" s="80" t="s">
        <v>53</v>
      </c>
      <c r="L86" s="80" t="s">
        <v>53</v>
      </c>
    </row>
    <row r="87" spans="1:14" s="2" customFormat="1" ht="12" customHeight="1" x14ac:dyDescent="0.2">
      <c r="A87" s="48" t="s">
        <v>146</v>
      </c>
      <c r="B87" s="59" t="s">
        <v>147</v>
      </c>
      <c r="C87" s="83">
        <v>0</v>
      </c>
      <c r="D87" s="83">
        <v>0</v>
      </c>
      <c r="E87" s="83">
        <v>0</v>
      </c>
      <c r="F87" s="71" t="s">
        <v>53</v>
      </c>
      <c r="G87" s="71" t="s">
        <v>53</v>
      </c>
      <c r="H87" s="71" t="s">
        <v>53</v>
      </c>
      <c r="I87" s="83">
        <v>0</v>
      </c>
      <c r="J87" s="83">
        <v>0</v>
      </c>
      <c r="K87" s="83">
        <v>0</v>
      </c>
      <c r="L87" s="84">
        <v>0</v>
      </c>
    </row>
    <row r="88" spans="1:14" s="2" customFormat="1" ht="12" customHeight="1" x14ac:dyDescent="0.2">
      <c r="A88" s="48" t="s">
        <v>148</v>
      </c>
      <c r="B88" s="59" t="s">
        <v>149</v>
      </c>
      <c r="C88" s="83">
        <v>0</v>
      </c>
      <c r="D88" s="83">
        <v>0</v>
      </c>
      <c r="E88" s="83">
        <v>0</v>
      </c>
      <c r="F88" s="71" t="s">
        <v>53</v>
      </c>
      <c r="G88" s="71" t="s">
        <v>53</v>
      </c>
      <c r="H88" s="71" t="s">
        <v>53</v>
      </c>
      <c r="I88" s="83">
        <v>0</v>
      </c>
      <c r="J88" s="83">
        <v>0</v>
      </c>
      <c r="K88" s="83">
        <v>0</v>
      </c>
      <c r="L88" s="84">
        <v>0</v>
      </c>
    </row>
    <row r="89" spans="1:14" s="2" customFormat="1" ht="12" customHeight="1" x14ac:dyDescent="0.2">
      <c r="A89" s="48" t="s">
        <v>124</v>
      </c>
      <c r="B89" s="59" t="s">
        <v>150</v>
      </c>
      <c r="C89" s="83">
        <v>0</v>
      </c>
      <c r="D89" s="83">
        <v>0</v>
      </c>
      <c r="E89" s="83">
        <v>0</v>
      </c>
      <c r="F89" s="71" t="s">
        <v>53</v>
      </c>
      <c r="G89" s="71" t="s">
        <v>53</v>
      </c>
      <c r="H89" s="71" t="s">
        <v>53</v>
      </c>
      <c r="I89" s="83">
        <v>0</v>
      </c>
      <c r="J89" s="83">
        <v>0</v>
      </c>
      <c r="K89" s="83">
        <v>0</v>
      </c>
      <c r="L89" s="84">
        <v>0</v>
      </c>
    </row>
    <row r="90" spans="1:14" s="2" customFormat="1" ht="12" customHeight="1" x14ac:dyDescent="0.2">
      <c r="A90" s="48" t="s">
        <v>151</v>
      </c>
      <c r="B90" s="59" t="s">
        <v>152</v>
      </c>
      <c r="C90" s="71" t="s">
        <v>53</v>
      </c>
      <c r="D90" s="71" t="s">
        <v>53</v>
      </c>
      <c r="E90" s="71" t="s">
        <v>53</v>
      </c>
      <c r="F90" s="71" t="s">
        <v>53</v>
      </c>
      <c r="G90" s="71" t="s">
        <v>53</v>
      </c>
      <c r="H90" s="71" t="s">
        <v>53</v>
      </c>
      <c r="I90" s="71" t="s">
        <v>53</v>
      </c>
      <c r="J90" s="71" t="s">
        <v>53</v>
      </c>
      <c r="K90" s="71" t="s">
        <v>53</v>
      </c>
      <c r="L90" s="104" t="s">
        <v>53</v>
      </c>
    </row>
    <row r="91" spans="1:14" s="2" customFormat="1" ht="12" customHeight="1" x14ac:dyDescent="0.2">
      <c r="A91" s="108" t="s">
        <v>153</v>
      </c>
      <c r="B91" s="59" t="s">
        <v>154</v>
      </c>
      <c r="C91" s="82">
        <v>331130.75</v>
      </c>
      <c r="D91" s="82">
        <v>331130.75</v>
      </c>
      <c r="E91" s="83">
        <v>0</v>
      </c>
      <c r="F91" s="83">
        <v>0</v>
      </c>
      <c r="G91" s="83">
        <v>0</v>
      </c>
      <c r="H91" s="83">
        <v>0</v>
      </c>
      <c r="I91" s="82">
        <v>331130.75</v>
      </c>
      <c r="J91" s="80" t="s">
        <v>53</v>
      </c>
      <c r="K91" s="83">
        <v>0</v>
      </c>
      <c r="L91" s="80" t="s">
        <v>53</v>
      </c>
      <c r="M91" s="110"/>
      <c r="N91" s="110"/>
    </row>
    <row r="92" spans="1:14" s="2" customFormat="1" ht="21.95" customHeight="1" x14ac:dyDescent="0.2">
      <c r="A92" s="109" t="s">
        <v>112</v>
      </c>
      <c r="B92" s="59" t="s">
        <v>155</v>
      </c>
      <c r="C92" s="83">
        <v>0</v>
      </c>
      <c r="D92" s="83">
        <v>0</v>
      </c>
      <c r="E92" s="83">
        <v>0</v>
      </c>
      <c r="F92" s="71" t="s">
        <v>53</v>
      </c>
      <c r="G92" s="71" t="s">
        <v>53</v>
      </c>
      <c r="H92" s="71" t="s">
        <v>53</v>
      </c>
      <c r="I92" s="83">
        <v>0</v>
      </c>
      <c r="J92" s="83">
        <v>0</v>
      </c>
      <c r="K92" s="71" t="s">
        <v>53</v>
      </c>
      <c r="L92" s="84">
        <v>0</v>
      </c>
      <c r="M92" s="95"/>
      <c r="N92" s="95"/>
    </row>
    <row r="93" spans="1:14" s="2" customFormat="1" ht="12" customHeight="1" x14ac:dyDescent="0.2">
      <c r="A93" s="108" t="s">
        <v>156</v>
      </c>
      <c r="B93" s="59" t="s">
        <v>157</v>
      </c>
      <c r="C93" s="82">
        <v>15048342.17</v>
      </c>
      <c r="D93" s="82">
        <v>15048342.17</v>
      </c>
      <c r="E93" s="83">
        <v>0</v>
      </c>
      <c r="F93" s="71" t="s">
        <v>53</v>
      </c>
      <c r="G93" s="71" t="s">
        <v>53</v>
      </c>
      <c r="H93" s="71" t="s">
        <v>53</v>
      </c>
      <c r="I93" s="82">
        <v>15048342.17</v>
      </c>
      <c r="J93" s="80" t="s">
        <v>53</v>
      </c>
      <c r="K93" s="71" t="s">
        <v>53</v>
      </c>
      <c r="L93" s="80" t="s">
        <v>53</v>
      </c>
      <c r="M93" s="110"/>
      <c r="N93" s="110"/>
    </row>
    <row r="94" spans="1:14" s="2" customFormat="1" ht="12" customHeight="1" x14ac:dyDescent="0.2">
      <c r="A94" s="49" t="s">
        <v>158</v>
      </c>
      <c r="B94" s="61" t="s">
        <v>159</v>
      </c>
      <c r="C94" s="85">
        <v>0</v>
      </c>
      <c r="D94" s="85">
        <v>0</v>
      </c>
      <c r="E94" s="85">
        <v>0</v>
      </c>
      <c r="F94" s="86" t="s">
        <v>53</v>
      </c>
      <c r="G94" s="86" t="s">
        <v>53</v>
      </c>
      <c r="H94" s="86" t="s">
        <v>53</v>
      </c>
      <c r="I94" s="85">
        <v>0</v>
      </c>
      <c r="J94" s="85">
        <v>0</v>
      </c>
      <c r="K94" s="86" t="s">
        <v>53</v>
      </c>
      <c r="L94" s="87">
        <v>0</v>
      </c>
      <c r="M94" s="95"/>
      <c r="N94" s="95"/>
    </row>
    <row r="95" spans="1:14" s="2" customFormat="1" ht="12" customHeight="1" x14ac:dyDescent="0.2">
      <c r="A95" s="62" t="s">
        <v>160</v>
      </c>
      <c r="B95" s="63"/>
      <c r="C95" s="69"/>
      <c r="D95" s="69"/>
      <c r="E95" s="69"/>
      <c r="F95" s="69"/>
      <c r="G95" s="69"/>
      <c r="H95" s="69"/>
      <c r="I95" s="69"/>
      <c r="J95" s="69"/>
      <c r="K95" s="69"/>
      <c r="L95" s="70"/>
    </row>
    <row r="96" spans="1:14" s="2" customFormat="1" ht="12" customHeight="1" x14ac:dyDescent="0.2">
      <c r="A96" s="64" t="s">
        <v>161</v>
      </c>
      <c r="B96" s="65" t="s">
        <v>162</v>
      </c>
      <c r="C96" s="88">
        <f>C82+C91+C93</f>
        <v>15433119.34</v>
      </c>
      <c r="D96" s="88">
        <f>D82+D91+D93</f>
        <v>15433119.34</v>
      </c>
      <c r="E96" s="89">
        <v>0</v>
      </c>
      <c r="F96" s="89">
        <f>F85</f>
        <v>14041.08</v>
      </c>
      <c r="G96" s="89">
        <f>G85</f>
        <v>14041.08</v>
      </c>
      <c r="H96" s="89">
        <v>0</v>
      </c>
      <c r="I96" s="88">
        <f>I82+I85+I91+I93</f>
        <v>15447160.42</v>
      </c>
      <c r="J96" s="80" t="s">
        <v>53</v>
      </c>
      <c r="K96" s="89" t="str">
        <f>K85</f>
        <v>-</v>
      </c>
      <c r="L96" s="80" t="s">
        <v>53</v>
      </c>
    </row>
    <row r="97" spans="1:12" s="26" customFormat="1" ht="21" customHeight="1" x14ac:dyDescent="0.2">
      <c r="A97" s="57" t="s">
        <v>163</v>
      </c>
      <c r="B97" s="58"/>
      <c r="C97" s="69"/>
      <c r="D97" s="69"/>
      <c r="E97" s="69"/>
      <c r="F97" s="69"/>
      <c r="G97" s="69"/>
      <c r="H97" s="69"/>
      <c r="I97" s="69"/>
      <c r="J97" s="69"/>
      <c r="K97" s="69"/>
      <c r="L97" s="70"/>
    </row>
    <row r="98" spans="1:12" s="2" customFormat="1" ht="12" customHeight="1" x14ac:dyDescent="0.2">
      <c r="A98" s="49" t="s">
        <v>164</v>
      </c>
      <c r="B98" s="59" t="s">
        <v>165</v>
      </c>
      <c r="C98" s="105">
        <f>C101</f>
        <v>18478764.16</v>
      </c>
      <c r="D98" s="105">
        <f>D101</f>
        <v>18478764.16</v>
      </c>
      <c r="E98" s="90">
        <v>0</v>
      </c>
      <c r="F98" s="103" t="s">
        <v>53</v>
      </c>
      <c r="G98" s="103" t="s">
        <v>53</v>
      </c>
      <c r="H98" s="103" t="s">
        <v>53</v>
      </c>
      <c r="I98" s="105">
        <f>I101</f>
        <v>18478764.16</v>
      </c>
      <c r="J98" s="80" t="s">
        <v>53</v>
      </c>
      <c r="K98" s="103" t="s">
        <v>53</v>
      </c>
      <c r="L98" s="80" t="s">
        <v>53</v>
      </c>
    </row>
    <row r="99" spans="1:12" s="1" customFormat="1" ht="21.95" customHeight="1" x14ac:dyDescent="0.2">
      <c r="A99" s="48" t="s">
        <v>166</v>
      </c>
      <c r="B99" s="59" t="s">
        <v>167</v>
      </c>
      <c r="C99" s="83">
        <v>0</v>
      </c>
      <c r="D99" s="83">
        <v>0</v>
      </c>
      <c r="E99" s="83">
        <v>0</v>
      </c>
      <c r="F99" s="71" t="s">
        <v>53</v>
      </c>
      <c r="G99" s="71" t="s">
        <v>53</v>
      </c>
      <c r="H99" s="71" t="s">
        <v>53</v>
      </c>
      <c r="I99" s="83">
        <v>0</v>
      </c>
      <c r="J99" s="83">
        <v>0</v>
      </c>
      <c r="K99" s="71" t="s">
        <v>53</v>
      </c>
      <c r="L99" s="84">
        <v>0</v>
      </c>
    </row>
    <row r="100" spans="1:12" s="1" customFormat="1" ht="12" customHeight="1" x14ac:dyDescent="0.2">
      <c r="A100" s="48" t="s">
        <v>168</v>
      </c>
      <c r="B100" s="59" t="s">
        <v>169</v>
      </c>
      <c r="C100" s="83">
        <v>0</v>
      </c>
      <c r="D100" s="83">
        <v>0</v>
      </c>
      <c r="E100" s="83">
        <v>0</v>
      </c>
      <c r="F100" s="71" t="s">
        <v>53</v>
      </c>
      <c r="G100" s="71" t="s">
        <v>53</v>
      </c>
      <c r="H100" s="71" t="s">
        <v>53</v>
      </c>
      <c r="I100" s="83">
        <v>0</v>
      </c>
      <c r="J100" s="83">
        <v>0</v>
      </c>
      <c r="K100" s="71" t="s">
        <v>53</v>
      </c>
      <c r="L100" s="83">
        <v>0</v>
      </c>
    </row>
    <row r="101" spans="1:12" s="1" customFormat="1" ht="12" customHeight="1" x14ac:dyDescent="0.2">
      <c r="A101" s="48" t="s">
        <v>170</v>
      </c>
      <c r="B101" s="59" t="s">
        <v>171</v>
      </c>
      <c r="C101" s="82">
        <v>18478764.16</v>
      </c>
      <c r="D101" s="82">
        <v>18478764.16</v>
      </c>
      <c r="E101" s="83">
        <v>0</v>
      </c>
      <c r="F101" s="71" t="s">
        <v>53</v>
      </c>
      <c r="G101" s="71" t="s">
        <v>53</v>
      </c>
      <c r="H101" s="71" t="s">
        <v>53</v>
      </c>
      <c r="I101" s="82">
        <v>18478764.16</v>
      </c>
      <c r="J101" s="80" t="s">
        <v>53</v>
      </c>
      <c r="K101" s="71" t="s">
        <v>53</v>
      </c>
      <c r="L101" s="80" t="s">
        <v>53</v>
      </c>
    </row>
    <row r="102" spans="1:12" s="2" customFormat="1" ht="21" customHeight="1" x14ac:dyDescent="0.2">
      <c r="A102" s="66" t="s">
        <v>172</v>
      </c>
      <c r="B102" s="67" t="s">
        <v>12</v>
      </c>
      <c r="C102" s="93">
        <f>C96+C98</f>
        <v>33911883.5</v>
      </c>
      <c r="D102" s="93">
        <f>D96+D98</f>
        <v>33911883.5</v>
      </c>
      <c r="E102" s="94">
        <v>0</v>
      </c>
      <c r="F102" s="94">
        <f>F96</f>
        <v>14041.08</v>
      </c>
      <c r="G102" s="94">
        <f>G96</f>
        <v>14041.08</v>
      </c>
      <c r="H102" s="94">
        <v>0</v>
      </c>
      <c r="I102" s="93">
        <f>I96+I98</f>
        <v>33925924.579999998</v>
      </c>
      <c r="J102" s="80" t="s">
        <v>53</v>
      </c>
      <c r="K102" s="94" t="str">
        <f>K96</f>
        <v>-</v>
      </c>
      <c r="L102" s="80" t="s">
        <v>53</v>
      </c>
    </row>
    <row r="103" spans="1:12" s="2" customFormat="1" ht="5.0999999999999996" customHeight="1" x14ac:dyDescent="0.2">
      <c r="A103" s="53"/>
      <c r="B103" s="54"/>
      <c r="C103" s="95"/>
      <c r="D103" s="95"/>
      <c r="E103" s="95"/>
      <c r="F103" s="95"/>
      <c r="G103" s="95"/>
      <c r="H103" s="95"/>
      <c r="I103" s="95"/>
      <c r="J103" s="95"/>
      <c r="K103" s="95"/>
      <c r="L103" s="95"/>
    </row>
    <row r="104" spans="1:12" s="1" customFormat="1" ht="11.1" customHeight="1" x14ac:dyDescent="0.2">
      <c r="A104" s="4" t="s">
        <v>173</v>
      </c>
      <c r="B104" s="4"/>
      <c r="C104" s="96"/>
      <c r="D104" s="96"/>
      <c r="E104" s="96"/>
      <c r="F104" s="96"/>
      <c r="G104" s="96"/>
      <c r="H104" s="96"/>
      <c r="I104" s="96"/>
      <c r="J104" s="96"/>
      <c r="K104" s="96"/>
      <c r="L104" s="96"/>
    </row>
    <row r="105" spans="1:12" s="1" customFormat="1" ht="11.1" customHeight="1" x14ac:dyDescent="0.2">
      <c r="A105" s="4" t="s">
        <v>174</v>
      </c>
      <c r="B105" s="4"/>
      <c r="C105" s="96"/>
      <c r="D105" s="96"/>
      <c r="E105" s="96"/>
      <c r="F105" s="96"/>
      <c r="G105" s="96"/>
      <c r="H105" s="96"/>
      <c r="I105" s="96"/>
      <c r="J105" s="96"/>
      <c r="K105" s="96"/>
      <c r="L105" s="96"/>
    </row>
    <row r="106" spans="1:12" s="1" customFormat="1" ht="6" customHeight="1" x14ac:dyDescent="0.2">
      <c r="A106" s="4"/>
      <c r="B106" s="4"/>
      <c r="C106" s="96"/>
      <c r="D106" s="96"/>
      <c r="E106" s="96"/>
      <c r="F106" s="96"/>
      <c r="G106" s="96"/>
      <c r="H106" s="96"/>
      <c r="I106" s="96"/>
      <c r="J106" s="96"/>
      <c r="K106" s="96"/>
      <c r="L106" s="96"/>
    </row>
    <row r="107" spans="1:12" ht="11.45" customHeight="1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</row>
    <row r="108" spans="1:12" ht="11.45" customHeight="1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</row>
    <row r="109" spans="1:12" ht="18.75" customHeight="1" x14ac:dyDescent="0.2">
      <c r="C109" s="106"/>
      <c r="D109" s="96"/>
      <c r="E109" s="96"/>
      <c r="F109" s="96"/>
      <c r="G109" s="96"/>
      <c r="H109" s="96"/>
      <c r="I109" s="96"/>
      <c r="J109" s="96"/>
      <c r="K109" s="96"/>
      <c r="L109" s="96"/>
    </row>
  </sheetData>
  <mergeCells count="27">
    <mergeCell ref="J76:J77"/>
    <mergeCell ref="K76:K77"/>
    <mergeCell ref="L76:L77"/>
    <mergeCell ref="A24:A26"/>
    <mergeCell ref="B24:B26"/>
    <mergeCell ref="C24:I24"/>
    <mergeCell ref="C25:E25"/>
    <mergeCell ref="F25:H25"/>
    <mergeCell ref="A75:A77"/>
    <mergeCell ref="B75:B77"/>
    <mergeCell ref="C75:I75"/>
    <mergeCell ref="C76:E76"/>
    <mergeCell ref="F76:H76"/>
    <mergeCell ref="I76:I77"/>
    <mergeCell ref="K1:L1"/>
    <mergeCell ref="J2:L2"/>
    <mergeCell ref="K3:L3"/>
    <mergeCell ref="K4:L4"/>
    <mergeCell ref="I25:I26"/>
    <mergeCell ref="B14:J17"/>
    <mergeCell ref="B18:J18"/>
    <mergeCell ref="B19:J19"/>
    <mergeCell ref="B20:J20"/>
    <mergeCell ref="B21:G21"/>
    <mergeCell ref="J25:J26"/>
    <mergeCell ref="K25:K26"/>
    <mergeCell ref="L25:L26"/>
  </mergeCells>
  <pageMargins left="0.39370078740157483" right="0.39370078740157483" top="0.39370078740157483" bottom="0.39370078740157483" header="0" footer="0"/>
  <pageSetup scale="60" pageOrder="overThenDown" orientation="landscape" blackAndWhite="1" r:id="rId1"/>
  <rowBreaks count="1" manualBreakCount="1">
    <brk id="7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CBO-01</dc:creator>
  <cp:lastModifiedBy>Duma-2</cp:lastModifiedBy>
  <cp:lastPrinted>2021-07-16T09:56:34Z</cp:lastPrinted>
  <dcterms:created xsi:type="dcterms:W3CDTF">2021-04-22T01:02:37Z</dcterms:created>
  <dcterms:modified xsi:type="dcterms:W3CDTF">2021-07-21T04:28:52Z</dcterms:modified>
</cp:coreProperties>
</file>