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1.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0.xml" ContentType="application/vnd.openxmlformats-officedocument.spreadsheetml.revisionLog+xml"/>
  <Override PartName="/xl/revisions/revisionLog63.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1.xml" ContentType="application/vnd.openxmlformats-officedocument.spreadsheetml.revisionLog+xml"/>
  <Override PartName="/xl/revisions/revisionLog36.xml" ContentType="application/vnd.openxmlformats-officedocument.spreadsheetml.revisionLog+xml"/>
  <Override PartName="/xl/revisions/revisionLog45.xml" ContentType="application/vnd.openxmlformats-officedocument.spreadsheetml.revisionLog+xml"/>
  <Override PartName="/xl/revisions/revisionLog58.xml" ContentType="application/vnd.openxmlformats-officedocument.spreadsheetml.revisionLog+xml"/>
  <Override PartName="/xl/revisions/revisionLog40.xml" ContentType="application/vnd.openxmlformats-officedocument.spreadsheetml.revisionLog+xml"/>
  <Override PartName="/xl/revisions/revisionLog53.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8.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6.xml" ContentType="application/vnd.openxmlformats-officedocument.spreadsheetml.revisionLog+xml"/>
  <Override PartName="/xl/revisions/revisionLog59.xml" ContentType="application/vnd.openxmlformats-officedocument.spreadsheetml.revisionLog+xml"/>
  <Override PartName="/xl/revisions/revisionLog64.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4.xml" ContentType="application/vnd.openxmlformats-officedocument.spreadsheetml.revisionLog+xml"/>
  <Override PartName="/xl/revisions/revisionLog37.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32.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Override PartName="/xl/revisions/revisionLog5.xml" ContentType="application/vnd.openxmlformats-officedocument.spreadsheetml.revisionLog+xml"/>
  <Override PartName="/xl/revisions/revisionLog27.xml" ContentType="application/vnd.openxmlformats-officedocument.spreadsheetml.revisionLog+xml"/>
  <Override PartName="/xl/revisions/revisionLog21.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22.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5.xml" ContentType="application/vnd.openxmlformats-officedocument.spreadsheetml.revisionLog+xml"/>
  <Override PartName="/xl/revisions/revisionLog60.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19.xml" ContentType="application/vnd.openxmlformats-officedocument.spreadsheetml.revisionLog+xml"/>
  <Override PartName="/xl/revisions/revisionLog25.xml" ContentType="application/vnd.openxmlformats-officedocument.spreadsheetml.revisionLog+xml"/>
  <Override PartName="/xl/revisions/revisionLog5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Елена\Desktop\Мониторинг приказ №65 от 14.05.2020\4. Отчётоб исполнении\"/>
    </mc:Choice>
  </mc:AlternateContent>
  <xr:revisionPtr revIDLastSave="0" documentId="13_ncr:81_{315B90E6-962C-4D66-A009-72EA48A54E43}" xr6:coauthVersionLast="47" xr6:coauthVersionMax="47" xr10:uidLastSave="{00000000-0000-0000-0000-000000000000}"/>
  <bookViews>
    <workbookView xWindow="-120" yWindow="-120" windowWidth="24240" windowHeight="13140" tabRatio="840" xr2:uid="{00000000-000D-0000-FFFF-FFFF00000000}"/>
  </bookViews>
  <sheets>
    <sheet name=" для открытого бюджета" sheetId="1" r:id="rId1"/>
  </sheets>
  <definedNames>
    <definedName name="Z_0CFEBDAA_9DD6_4894_8672_199150221341_.wvu.PrintArea" localSheetId="0">' для открытого бюджета'!$A$1:$H$24</definedName>
    <definedName name="Z_246D0D44_EE47_4A14_B061_CD9B774FDB56_.wvu.Cols" localSheetId="0" hidden="1">' для открытого бюджета'!#REF!</definedName>
    <definedName name="Z_2EB1F311_B30E_442D_BE71_BD24D19899FD_.wvu.Cols" localSheetId="0" hidden="1">' для открытого бюджета'!#REF!</definedName>
    <definedName name="Z_4BD4EA0F_AB6D_48EC_811E_68BFD5F93628_.wvu.Cols" localSheetId="0" hidden="1">' для открытого бюджета'!#REF!</definedName>
    <definedName name="Z_53744722_4563_4B26_9536_5D36DEF418B7_.wvu.Cols" localSheetId="0" hidden="1">' для открытого бюджета'!#REF!</definedName>
    <definedName name="Z_6C8E121B_CBBE_4CD7_8737_DDA0AA84A52C_.wvu.Cols" localSheetId="0" hidden="1">' для открытого бюджета'!#REF!</definedName>
    <definedName name="Z_6E802F00_099A_4A7B_8421_1AFECED67872_.wvu.Cols" localSheetId="0" hidden="1">' для открытого бюджета'!#REF!</definedName>
    <definedName name="Z_7401EE96_F36B_41F6_BB88_951B2DF70806_.wvu.Cols" localSheetId="0" hidden="1">' для открытого бюджета'!#REF!</definedName>
    <definedName name="Z_9684BD0A_6928_4155_A848_5F0892D187CF_.wvu.Cols" localSheetId="0" hidden="1">' для открытого бюджета'!#REF!</definedName>
    <definedName name="Z_969AEF66_762D_4D84_898F_ADA5E948B22D_.wvu.Cols" localSheetId="0" hidden="1">' для открытого бюджета'!#REF!</definedName>
    <definedName name="Z_96CE4FAE_CB86_433F_9660_1CF2E9463863_.wvu.Cols" localSheetId="0" hidden="1">' для открытого бюджета'!#REF!</definedName>
    <definedName name="Z_9BBEAE36_4565_46B4_A540_6FD9FC1F5155_.wvu.Cols" localSheetId="0" hidden="1">' для открытого бюджета'!#REF!</definedName>
    <definedName name="Z_A862C08D_5E98_4AD3_B364_8F37303E1B3E_.wvu.Cols" localSheetId="0" hidden="1">' для открытого бюджета'!#REF!</definedName>
    <definedName name="Z_AE9BB84E_249D_4DD0_A4B3_B52BCB386592_.wvu.Cols" localSheetId="0" hidden="1">' для открытого бюджета'!#REF!</definedName>
    <definedName name="Z_B24F02E2_F7B6_4809_97E2_2781C60A4534_.wvu.PrintArea" localSheetId="0">' для открытого бюджета'!$A$1:$H$24</definedName>
    <definedName name="Z_C4CAA5A3_5CAF_4503_8464_6D0B58C681FC_.wvu.Cols" localSheetId="0" hidden="1">' для открытого бюджета'!#REF!</definedName>
    <definedName name="Z_CE45FC3A_2ED4_464C_AB8F_3AE6E7685EF8_.wvu.Cols" localSheetId="0">' для открытого бюджета'!#REF!</definedName>
    <definedName name="Z_E6456FE0_4836_4E83_92BE_27EDAFEA7797_.wvu.Cols" localSheetId="0" hidden="1">' для открытого бюджета'!#REF!</definedName>
    <definedName name="Z_E65A96FC_568C_43E3_AB28_CFA597B8265D_.wvu.Cols" localSheetId="0" hidden="1">' для открытого бюджета'!#REF!</definedName>
    <definedName name="Z_EF087D69_B89A_4B11_99B1_34C409538778_.wvu.Cols" localSheetId="0" hidden="1">' для открытого бюджета'!#REF!</definedName>
    <definedName name="Z_F1C7D83A_B300_45AB_84FD_4E6509A1903A_.wvu.PrintArea" localSheetId="0">' для открытого бюджета'!$A$1:$H$24</definedName>
    <definedName name="Z_F99C4A6A_F8F6_418A_A3E3_55FBFD46F73B_.wvu.Cols" localSheetId="0">' для открытого бюджета'!#REF!</definedName>
  </definedNames>
  <calcPr calcId="191029" iterate="1"/>
  <customWorkbookViews>
    <customWorkbookView name="Елена - Личное представление" guid="{E9FF3F7F-B65B-4A10-ACAC-00EBF7449893}" mergeInterval="0" personalView="1" maximized="1" xWindow="-8" yWindow="-8" windowWidth="1616" windowHeight="876" tabRatio="840" activeSheetId="1"/>
    <customWorkbookView name="User - Личное представление" guid="{246D0D44-EE47-4A14-B061-CD9B774FDB56}" mergeInterval="0" personalView="1" maximized="1" xWindow="-9" yWindow="-9" windowWidth="1938" windowHeight="1048" tabRatio="840" activeSheetId="1"/>
    <customWorkbookView name="Anna - Личное представление" guid="{53744722-4563-4B26-9536-5D36DEF418B7}" mergeInterval="0" personalView="1" maximized="1" xWindow="-8" yWindow="-8" windowWidth="1616" windowHeight="876" tabRatio="840" activeSheetId="1"/>
    <customWorkbookView name="Людмила Л. Панова - Личное представление" guid="{E65A96FC-568C-43E3-AB28-CFA597B8265D}" mergeInterval="0" personalView="1" maximized="1" windowWidth="1916" windowHeight="854" tabRatio="991" activeSheetId="1"/>
    <customWorkbookView name="Ольга В. Гонтова - Личное представление" guid="{969AEF66-762D-4D84-898F-ADA5E948B22D}" mergeInterval="0" personalView="1" maximized="1" windowWidth="1276" windowHeight="798" tabRatio="577" activeSheetId="1"/>
    <customWorkbookView name="Светлана А. Павленко - Личное представление" guid="{6C8E121B-CBBE-4CD7-8737-DDA0AA84A52C}" mergeInterval="0" personalView="1" maximized="1" windowWidth="1916" windowHeight="774" tabRatio="991" activeSheetId="1"/>
    <customWorkbookView name="Людмила В. Латышева - Личное представление" guid="{2EB1F311-B30E-442D-BE71-BD24D19899FD}" mergeInterval="0" personalView="1" maximized="1" windowWidth="1916" windowHeight="794" tabRatio="991" activeSheetId="1"/>
    <customWorkbookView name="Константин А. Бобылев - Личное представление" guid="{6E802F00-099A-4A7B-8421-1AFECED67872}" mergeInterval="0" personalView="1" maximized="1" windowWidth="1916" windowHeight="834" tabRatio="991" activeSheetId="1"/>
    <customWorkbookView name="Александра Н. Ридинтер - Личное представление" guid="{E6456FE0-4836-4E83-92BE-27EDAFEA7797}" mergeInterval="0" personalView="1" maximized="1" windowWidth="1916" windowHeight="854" tabRatio="991" activeSheetId="1"/>
    <customWorkbookView name="Елена И. Комогорцева - Личное представление" guid="{9684BD0A-6928-4155-A848-5F0892D187CF}" mergeInterval="0" personalView="1" maximized="1" windowWidth="1596" windowHeight="914" tabRatio="991" activeSheetId="1"/>
    <customWorkbookView name="fin-4053 - Личное представление" guid="{C4CAA5A3-5CAF-4503-8464-6D0B58C681FC}" mergeInterval="0" personalView="1" maximized="1" windowWidth="1916" windowHeight="832" tabRatio="991" activeSheetId="1"/>
    <customWorkbookView name="Екатерина В. Баженова - Личное представление" guid="{9BBEAE36-4565-46B4-A540-6FD9FC1F5155}" mergeInterval="0" personalView="1" maximized="1" windowWidth="1916" windowHeight="834" tabRatio="920" activeSheetId="1"/>
    <customWorkbookView name="Виктория В. Москаленко - Личное представление" guid="{AE9BB84E-249D-4DD0-A4B3-B52BCB386592}" mergeInterval="0" personalView="1" maximized="1" windowWidth="1916" windowHeight="853" tabRatio="991" activeSheetId="1"/>
    <customWorkbookView name="Марина В. Байдюкова - Личное представление" guid="{4BD4EA0F-AB6D-48EC-811E-68BFD5F93628}" mergeInterval="0" personalView="1" maximized="1" windowWidth="1916" windowHeight="814" tabRatio="991" activeSheetId="1"/>
    <customWorkbookView name="Мария Л. Хегай - Личное представление" guid="{A862C08D-5E98-4AD3-B364-8F37303E1B3E}" mergeInterval="0" personalView="1" maximized="1" windowWidth="1903" windowHeight="776" tabRatio="991" activeSheetId="1"/>
    <customWorkbookView name="Наталья Н. Цвик - Личное представление" guid="{7401EE96-F36B-41F6-BB88-951B2DF70806}" mergeInterval="0" personalView="1" maximized="1" windowWidth="1916" windowHeight="834" tabRatio="991" activeSheetId="1"/>
    <customWorkbookView name="Вишницкая Ольга Анатольевна - Личное представление" guid="{96CE4FAE-CB86-433F-9660-1CF2E9463863}" mergeInterval="0" personalView="1" maximized="1" windowWidth="1916" windowHeight="774" tabRatio="991" activeSheetId="1"/>
    <customWorkbookView name="Danil P. Yanukov - Личное представление" guid="{EF087D69-B89A-4B11-99B1-34C409538778}" mergeInterval="0" personalView="1" maximized="1" windowWidth="1920" windowHeight="835" tabRatio="8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7" i="1" l="1"/>
  <c r="G7" i="1"/>
  <c r="G8" i="1" l="1"/>
  <c r="G9" i="1"/>
  <c r="G10" i="1"/>
  <c r="G11" i="1"/>
  <c r="G12" i="1"/>
  <c r="G13" i="1"/>
  <c r="G14" i="1"/>
  <c r="G15" i="1"/>
  <c r="G16" i="1"/>
  <c r="G17" i="1"/>
  <c r="G18" i="1"/>
  <c r="G19" i="1"/>
  <c r="G20" i="1"/>
  <c r="G21" i="1"/>
  <c r="G22" i="1"/>
  <c r="G23" i="1"/>
  <c r="G6" i="1"/>
  <c r="D24" i="1"/>
  <c r="E24" i="1"/>
  <c r="C24" i="1"/>
  <c r="F6" i="1"/>
  <c r="G24" i="1" l="1"/>
  <c r="F17" i="1"/>
  <c r="F15" i="1"/>
  <c r="F10" i="1"/>
  <c r="F11" i="1"/>
  <c r="F12" i="1"/>
  <c r="F13" i="1"/>
  <c r="F8" i="1"/>
  <c r="F24" i="1" l="1"/>
  <c r="F18" i="1" l="1"/>
  <c r="F21" i="1" l="1"/>
  <c r="F20" i="1"/>
  <c r="F19" i="1"/>
  <c r="F14" i="1"/>
</calcChain>
</file>

<file path=xl/sharedStrings.xml><?xml version="1.0" encoding="utf-8"?>
<sst xmlns="http://schemas.openxmlformats.org/spreadsheetml/2006/main" count="68" uniqueCount="54">
  <si>
    <t>тыс. рублей</t>
  </si>
  <si>
    <t>№ п/п</t>
  </si>
  <si>
    <t>ИТОГО</t>
  </si>
  <si>
    <t xml:space="preserve">НАИМЕНОВАНИЕ ПРОГРАММ </t>
  </si>
  <si>
    <t xml:space="preserve">    Муниципальная программа " Обеспечение жильем молодых семей Тернейского муниципального округа на период 2013 - 2027 годы"</t>
  </si>
  <si>
    <t>Муниципальная программа "Развитие образования" на 2021 - 2025 годы</t>
  </si>
  <si>
    <t xml:space="preserve">Муниципальная программа  "Формирование современной городской среды Тернейского муниципального округа на 2021 - 2027 годы" </t>
  </si>
  <si>
    <t>Уточнены бюджетные назначения на основании потребности и распределения дополнительной субсидии из краевого бюджета  на обеспечение снабжения населения твёрдым топливом</t>
  </si>
  <si>
    <t xml:space="preserve">    Муниципальная программа "Развитие физической культуры и спорта в Тернейском муниципальном округе " на 2021-2027 годы </t>
  </si>
  <si>
    <t xml:space="preserve">    Муниципальная программа "Капитальный ремонт муниципального жилищного фонда Тернейского муниципального округа на период 2022 - 2024"</t>
  </si>
  <si>
    <t xml:space="preserve">    Муниципальная программа "Организация летнего оздоровления, отдыха и занятости детей и подростков Тернейского муниципального округа  на 2022-2024 годы"</t>
  </si>
  <si>
    <t xml:space="preserve">    Муниципальная программа "Защита населения и территории Тернейского муниципального округа от чрезвычайных ситуаций на 2020 - 2024 годы"</t>
  </si>
  <si>
    <t>Муниципальная программа "Основные направления реализации молодежной политики в Тернейском муниципальном округе на 2023 - 2027 годы"</t>
  </si>
  <si>
    <t xml:space="preserve">    Муниципальная программа "Профилактика экстремизма и терроризма, а также минимизация и (или) ликвидация последствий проявлений терроризма и экстремизма на территории Тернейского муниципального округа " на 2023-2025 годы</t>
  </si>
  <si>
    <t>Информация к отчету об исполнении  
бюджета Тернейского муниципального округа за 2024 год</t>
  </si>
  <si>
    <t>Первоначально утверждено на 2024 год</t>
  </si>
  <si>
    <t xml:space="preserve">Пояснения различий между первоначально утвержденным значениями и фактическими показателями </t>
  </si>
  <si>
    <t>Фактическое исполнение за 2024 год</t>
  </si>
  <si>
    <t>% исполнения от уточненного плана</t>
  </si>
  <si>
    <t xml:space="preserve">%  исполнения от первоначально утвержденного плана </t>
  </si>
  <si>
    <t xml:space="preserve">Пояснения различий между уточненнми плановыми значениями и фактическими показателями </t>
  </si>
  <si>
    <t>Уточненный план на 2024 год</t>
  </si>
  <si>
    <t>Муниципальная программа "Организация ритуальных услуг и содержание мест захоронения кладбищ) на территории ТМО на 2024-2030 годы"</t>
  </si>
  <si>
    <t>Муниципальная программа "Развитие культуры и туризма в Тернейском муниципальном округе на период 2018 - 2027 годы"</t>
  </si>
  <si>
    <t xml:space="preserve">Муниципальная программа "Охрана окружающей среды Тернейского муниципального округа на 2024 - 2030 годы" </t>
  </si>
  <si>
    <t xml:space="preserve">    Муниципальная программа "Обеспечение населения Тернейского муниципального округа твёрдым топливом на 2024-2030 годы" </t>
  </si>
  <si>
    <t xml:space="preserve">        Муниципальная программа "Энергосбережение и повышение энергетической эффективности в Тернейском муниципальном округе на 2024 - 2030 годы" </t>
  </si>
  <si>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2024 - 2030 годы</t>
  </si>
  <si>
    <t xml:space="preserve">    Муниципальная программа "Содействие развитию коренных малочисленных народов Севера, проживающих в Тернейском муниципальном округе" на 2024-2030 годы</t>
  </si>
  <si>
    <t xml:space="preserve">Исполнено в полном объёме
</t>
  </si>
  <si>
    <t>Исполнено в полном объёме</t>
  </si>
  <si>
    <t>Перечень и объемы финансирования Программ Тернейского муниципального округа за  2024 год</t>
  </si>
  <si>
    <t xml:space="preserve"> </t>
  </si>
  <si>
    <t>Первоначально утвержденные бюджетные назначения уменьшены на сумму субсидии на мероприятия по инвентаризации кладбищ, стен скорби, крематориев, а также мест захоронений на кладбищах и в стенах скорби уменьшена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 сумма софинансирования за счёт местного бюджета не откорректирована</t>
  </si>
  <si>
    <t>не исполнено субсидии на строительство, реконструкция и приобретение зданий муниципальных общеобразовательных организаций, сумма субсидии на создание новых мест в общеобразовательных организациях, расположенных в сельской местности и посёлках городского типа   за счет средств краевого бюджета (Строительство средней общеобразовательной школы на 80 мест пгт.Светлая) перенесена на 2025 год  в размере 85 000 000,00. В связи с тем, что сумма муниципального контракта на выполнение работ по строительству средней общеобразовательной школы на 80 мест пгт.Светлая в  2024 году осталась неизменной - плановые бюджетные ассигнования  также не изменились</t>
  </si>
  <si>
    <t>Первоначально утвержденные бюджетные назначения уточнены согласно фактической потребности</t>
  </si>
  <si>
    <t>Уточненные плановые назначения исполнены в полном объёме</t>
  </si>
  <si>
    <t>Пплановые значения  на реализацию  Муниципальной программы "Энергосбережение и повышение энергитической эффективности"разработку ПСД на установку пожарной сигнализации и оповещения в котельных пгт.Терней, приобретение насосного оборудования для котельных в пгт.Терней</t>
  </si>
  <si>
    <t xml:space="preserve"> Плановые назначения увелечены  на устройство и содержание объектов благоустройства и их элементов
Реализация проекта "Символ детства" инициативного бюджетирования по направлению "Молодежный бюджет" (устройство циркуляционного фонтана) за счёт субсидии из краевого бюджета. благоустройство территории С. Агзу за счёт добровольных пожертвований, Реализация проектов, инициируемых жителями Тернейского округа, по решению вопросов местного значения, за счёт иных межбюджетных трансфертов из краевого бюджета бюджета</t>
  </si>
  <si>
    <t>Первоначально утвержденные плановые значения увелечены на сумму расходов на ликвидацию несанкционированных свалок, озеленение на территории Тернейского муниципального округа</t>
  </si>
  <si>
    <t xml:space="preserve">Первоначальные плановые показатели умеьшены на сумму субсидии на капитальный ремонт части здания спорткомплекса, в пгт.Пластун, за счёт субсидии из краевого бюджет </t>
  </si>
  <si>
    <t>Первоначальные плановые назначения уточнены на: ремонт асфальтобетонного покрытия автомобильной дороги за счёт субсидии из краевого бюджета и содержание автомобильных дорог общего пользования местного значения и инженерных сооружений на них</t>
  </si>
  <si>
    <t>Уточненные плановые назначения исполнены согласно фактической потребности</t>
  </si>
  <si>
    <t xml:space="preserve"> Первоначальные плановые показатели уточнены на сумму рсходов на проведение мероприятий антинаркотической направленности, организация распространения в рамках проводимых профилактических мероприятий печатной продукции, средств наглядной агитациий, создание и распространение средств наглядной агитации)</t>
  </si>
  <si>
    <t>Уточнены бюджетные назначения с местного бюджета на текущее содержание учреждений</t>
  </si>
  <si>
    <t>Первоначальные плановые назначения увеличены на сумму расходов на капитальный ремонт муниципальных жилых помещения в с.Агзу, в с. Самарга за счёт средств добровольных пожертвований</t>
  </si>
  <si>
    <t>Первоначальные плановые назначения откорректированы на сумму расходов на софинансирования из местного бюджета</t>
  </si>
  <si>
    <t xml:space="preserve">Первоначально утвержденные плановые назначения откорректированы сумму расходов за счёттместного бюджета, экономия ФОТ за счёт привлечения штатных сотрудников, не проведен конкурс </t>
  </si>
  <si>
    <t>Первоначально утвержденные плановые назначения уменьшены на сумму 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</si>
  <si>
    <t xml:space="preserve">Первоначальноутвержденные назначения уточнены на сумму расходов на установка видеонаблюдения на 2-м этаже  в здании по адресу пгт.Терней, ул.Ивановская,4 </t>
  </si>
  <si>
    <t>Предусмотрены расходы при уточнении бюджета для оценки эффективности систем защиты информации в кабинете администрации ТМО</t>
  </si>
  <si>
    <t>Исполнено по фактической потребности, задолженность отсутствует.</t>
  </si>
  <si>
    <t xml:space="preserve">   Муниципальная программа "Мобилизационная подготовка Тернейского муниципального округа на 2023 - 2025 годы"</t>
  </si>
  <si>
    <t xml:space="preserve">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</si>
</sst>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_-* #,##0.00_р_._-;\-* #,##0.00_р_._-;_-* \-??_р_._-;_-@_-"/>
    <numFmt numFmtId="168" formatCode="_-* #,##0.00000_р_._-;\-* #,##0.00000_р_._-;_-* \-??_р_._-;_-@_-"/>
  </numFmts>
  <fonts count="33" x14ac:knownFonts="1">
    <font>
      <sz val="10"/>
      <name val="Arial Cyr"/>
      <family val="2"/>
      <charset val="204"/>
    </font>
    <font>
      <sz val="10"/>
      <color rgb="FFFF0000"/>
      <name val="Arial Cyr"/>
      <family val="2"/>
      <charset val="204"/>
    </font>
    <font>
      <sz val="12"/>
      <color rgb="FFFF0000"/>
      <name val="Arial Cyr"/>
      <family val="2"/>
      <charset val="204"/>
    </font>
    <font>
      <sz val="12"/>
      <color rgb="FFFF0000"/>
      <name val="Times New Roman"/>
      <family val="1"/>
      <charset val="204"/>
    </font>
    <font>
      <sz val="14"/>
      <color rgb="FF000000"/>
      <name val="Times New Roman"/>
      <family val="1"/>
      <charset val="204"/>
    </font>
    <font>
      <sz val="11"/>
      <color rgb="FF000000"/>
      <name val="Times New Roman"/>
      <family val="1"/>
      <charset val="204"/>
    </font>
    <font>
      <sz val="14"/>
      <color rgb="FFFF0000"/>
      <name val="Times New Roman"/>
      <family val="1"/>
      <charset val="204"/>
    </font>
    <font>
      <b/>
      <sz val="16"/>
      <name val="Times New Roman"/>
      <family val="1"/>
      <charset val="1"/>
    </font>
    <font>
      <sz val="14"/>
      <color rgb="FFFF0000"/>
      <name val="Arial Cyr"/>
      <family val="2"/>
      <charset val="204"/>
    </font>
    <font>
      <b/>
      <sz val="12"/>
      <color rgb="FFFF0000"/>
      <name val="Times New Roman"/>
      <family val="1"/>
      <charset val="204"/>
    </font>
    <font>
      <b/>
      <sz val="12"/>
      <color rgb="FFFF0000"/>
      <name val="Times New Roman"/>
      <family val="1"/>
      <charset val="1"/>
    </font>
    <font>
      <sz val="12"/>
      <name val="Times New Roman"/>
      <family val="1"/>
      <charset val="204"/>
    </font>
    <font>
      <sz val="11"/>
      <color rgb="FFFF0000"/>
      <name val="Times New Roman"/>
      <family val="1"/>
      <charset val="204"/>
    </font>
    <font>
      <b/>
      <sz val="11"/>
      <color rgb="FF000000"/>
      <name val="Times New Roman"/>
      <family val="1"/>
      <charset val="204"/>
    </font>
    <font>
      <sz val="10"/>
      <color rgb="FF7030A0"/>
      <name val="Times New Roman"/>
      <family val="1"/>
      <charset val="204"/>
    </font>
    <font>
      <sz val="12"/>
      <color rgb="FF800080"/>
      <name val="Times New Roman"/>
      <family val="1"/>
      <charset val="204"/>
    </font>
    <font>
      <sz val="12"/>
      <color rgb="FF7030A0"/>
      <name val="Times New Roman"/>
      <family val="1"/>
      <charset val="204"/>
    </font>
    <font>
      <sz val="10"/>
      <color rgb="FF7030A0"/>
      <name val="Arial Cyr"/>
      <family val="2"/>
      <charset val="204"/>
    </font>
    <font>
      <sz val="10"/>
      <color rgb="FF0070C0"/>
      <name val="Times New Roman"/>
      <family val="1"/>
      <charset val="204"/>
    </font>
    <font>
      <sz val="12"/>
      <color rgb="FF0070C0"/>
      <name val="Times New Roman"/>
      <family val="1"/>
      <charset val="204"/>
    </font>
    <font>
      <b/>
      <sz val="10"/>
      <color rgb="FF7030A0"/>
      <name val="Times New Roman"/>
      <family val="1"/>
      <charset val="204"/>
    </font>
    <font>
      <b/>
      <sz val="12"/>
      <color rgb="FF7030A0"/>
      <name val="Times New Roman"/>
      <family val="1"/>
      <charset val="204"/>
    </font>
    <font>
      <sz val="14"/>
      <color rgb="FF0070C0"/>
      <name val="Times New Roman"/>
      <family val="1"/>
      <charset val="204"/>
    </font>
    <font>
      <sz val="14"/>
      <color rgb="FF0070C0"/>
      <name val="Arial Cyr"/>
      <family val="2"/>
      <charset val="204"/>
    </font>
    <font>
      <sz val="10"/>
      <color rgb="FF0070C0"/>
      <name val="Arial Cyr"/>
      <family val="2"/>
      <charset val="204"/>
    </font>
    <font>
      <b/>
      <sz val="14"/>
      <color rgb="FFFF0000"/>
      <name val="Times New Roman"/>
      <family val="1"/>
      <charset val="204"/>
    </font>
    <font>
      <sz val="10"/>
      <color theme="1"/>
      <name val="Times New Roman"/>
      <family val="1"/>
      <charset val="204"/>
    </font>
    <font>
      <sz val="12"/>
      <color theme="1"/>
      <name val="Times New Roman"/>
      <family val="1"/>
      <charset val="204"/>
    </font>
    <font>
      <b/>
      <sz val="10"/>
      <color rgb="FF000000"/>
      <name val="Arial CYR"/>
    </font>
    <font>
      <sz val="11"/>
      <name val="Times New Roman"/>
      <family val="1"/>
      <charset val="204"/>
    </font>
    <font>
      <sz val="11"/>
      <color theme="1"/>
      <name val="Times New Roman"/>
      <family val="1"/>
      <charset val="204"/>
    </font>
    <font>
      <b/>
      <sz val="11"/>
      <color theme="1"/>
      <name val="Times New Roman"/>
      <family val="1"/>
      <charset val="204"/>
    </font>
    <font>
      <sz val="11"/>
      <color rgb="FF0070C0"/>
      <name val="Times New Roman"/>
      <family val="1"/>
      <charset val="204"/>
    </font>
  </fonts>
  <fills count="5">
    <fill>
      <patternFill patternType="none"/>
    </fill>
    <fill>
      <patternFill patternType="gray125"/>
    </fill>
    <fill>
      <patternFill patternType="solid">
        <fgColor rgb="FFFFFFFF"/>
        <bgColor rgb="FFFFFFCC"/>
      </patternFill>
    </fill>
    <fill>
      <patternFill patternType="solid">
        <fgColor theme="0"/>
        <bgColor rgb="FFFFFFC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8" fillId="0" borderId="2">
      <alignment vertical="top" wrapText="1"/>
    </xf>
  </cellStyleXfs>
  <cellXfs count="78">
    <xf numFmtId="0" fontId="0" fillId="0" borderId="0" xfId="0"/>
    <xf numFmtId="0" fontId="1" fillId="0" borderId="0" xfId="0" applyFont="1" applyAlignment="1">
      <alignment horizontal="center"/>
    </xf>
    <xf numFmtId="0" fontId="1" fillId="0" borderId="0" xfId="0" applyFont="1" applyAlignment="1"/>
    <xf numFmtId="0" fontId="2" fillId="0" borderId="0" xfId="0" applyFont="1" applyAlignment="1">
      <alignment horizontal="center"/>
    </xf>
    <xf numFmtId="0" fontId="3" fillId="0" borderId="0" xfId="0" applyFont="1" applyBorder="1" applyAlignment="1">
      <alignment horizontal="right" vertical="top" wrapText="1"/>
    </xf>
    <xf numFmtId="0" fontId="3" fillId="0" borderId="0" xfId="0" applyFont="1" applyBorder="1" applyAlignment="1" applyProtection="1">
      <alignment vertical="top"/>
    </xf>
    <xf numFmtId="0" fontId="2" fillId="0" borderId="0" xfId="0" applyFont="1" applyAlignment="1">
      <alignment horizontal="center" vertical="top"/>
    </xf>
    <xf numFmtId="0" fontId="4" fillId="0" borderId="0" xfId="0" applyFont="1" applyAlignment="1">
      <alignment horizontal="right" vertical="top" wrapText="1"/>
    </xf>
    <xf numFmtId="0" fontId="6" fillId="0" borderId="0" xfId="0" applyFont="1" applyAlignment="1">
      <alignment vertical="top"/>
    </xf>
    <xf numFmtId="0" fontId="8" fillId="0" borderId="0" xfId="0" applyFont="1" applyAlignment="1">
      <alignment vertical="top"/>
    </xf>
    <xf numFmtId="0" fontId="9" fillId="0" borderId="0" xfId="0" applyFont="1" applyBorder="1" applyAlignment="1">
      <alignment horizontal="center" vertical="top" wrapText="1"/>
    </xf>
    <xf numFmtId="0" fontId="10" fillId="0" borderId="0" xfId="0" applyFont="1" applyBorder="1" applyAlignment="1">
      <alignment horizontal="center" vertical="top" wrapText="1"/>
    </xf>
    <xf numFmtId="0" fontId="3" fillId="0" borderId="0" xfId="0" applyFont="1" applyAlignment="1">
      <alignment horizontal="center" vertical="top"/>
    </xf>
    <xf numFmtId="0" fontId="11" fillId="0" borderId="0" xfId="0" applyFont="1" applyAlignment="1">
      <alignment horizontal="center" vertical="top"/>
    </xf>
    <xf numFmtId="0" fontId="0" fillId="0" borderId="0" xfId="0" applyAlignment="1">
      <alignment vertical="top"/>
    </xf>
    <xf numFmtId="0" fontId="11" fillId="0" borderId="1" xfId="0" applyFont="1" applyBorder="1" applyAlignment="1">
      <alignment horizontal="center" vertical="top" wrapText="1"/>
    </xf>
    <xf numFmtId="0" fontId="1" fillId="0" borderId="0" xfId="0" applyFont="1" applyAlignment="1">
      <alignment vertical="top" wrapText="1"/>
    </xf>
    <xf numFmtId="0" fontId="0" fillId="0" borderId="0" xfId="0" applyFont="1" applyAlignment="1">
      <alignment vertical="top" wrapText="1"/>
    </xf>
    <xf numFmtId="0" fontId="14" fillId="0" borderId="0" xfId="0" applyFont="1" applyAlignment="1">
      <alignment horizontal="center" vertical="top"/>
    </xf>
    <xf numFmtId="0" fontId="14" fillId="0" borderId="0" xfId="0" applyFont="1" applyAlignment="1">
      <alignment horizontal="right" vertical="top"/>
    </xf>
    <xf numFmtId="164" fontId="15" fillId="0" borderId="0" xfId="0" applyNumberFormat="1" applyFont="1" applyAlignment="1">
      <alignment horizontal="center" vertical="top"/>
    </xf>
    <xf numFmtId="166" fontId="16" fillId="0" borderId="0" xfId="0" applyNumberFormat="1" applyFont="1" applyAlignment="1">
      <alignment horizontal="center" vertical="top"/>
    </xf>
    <xf numFmtId="0" fontId="17" fillId="0" borderId="0" xfId="0" applyFont="1" applyAlignment="1">
      <alignment vertical="top"/>
    </xf>
    <xf numFmtId="0" fontId="18" fillId="0" borderId="0" xfId="0" applyFont="1" applyAlignment="1">
      <alignment horizontal="right" vertical="top"/>
    </xf>
    <xf numFmtId="164" fontId="19" fillId="0" borderId="0" xfId="0" applyNumberFormat="1" applyFont="1" applyAlignment="1">
      <alignment horizontal="center" vertical="top"/>
    </xf>
    <xf numFmtId="166" fontId="19" fillId="0" borderId="0" xfId="0" applyNumberFormat="1" applyFont="1" applyAlignment="1">
      <alignment horizontal="center" vertical="top"/>
    </xf>
    <xf numFmtId="164" fontId="19" fillId="2" borderId="0" xfId="0" applyNumberFormat="1" applyFont="1" applyFill="1" applyAlignment="1">
      <alignment horizontal="center" vertical="top"/>
    </xf>
    <xf numFmtId="0" fontId="20" fillId="0" borderId="0" xfId="0" applyFont="1" applyAlignment="1">
      <alignment horizontal="right" vertical="top"/>
    </xf>
    <xf numFmtId="164" fontId="21" fillId="0" borderId="0" xfId="0" applyNumberFormat="1" applyFont="1" applyAlignment="1">
      <alignment horizontal="center" vertical="top"/>
    </xf>
    <xf numFmtId="164" fontId="16" fillId="0" borderId="0" xfId="0" applyNumberFormat="1" applyFont="1" applyAlignment="1">
      <alignment horizontal="center" vertical="top"/>
    </xf>
    <xf numFmtId="167" fontId="3" fillId="2" borderId="0" xfId="0" applyNumberFormat="1" applyFont="1" applyFill="1" applyAlignment="1">
      <alignment horizontal="center" vertical="top"/>
    </xf>
    <xf numFmtId="0" fontId="3" fillId="2" borderId="0" xfId="0" applyFont="1" applyFill="1" applyAlignment="1">
      <alignment horizontal="center" vertical="top"/>
    </xf>
    <xf numFmtId="168" fontId="19" fillId="0" borderId="0" xfId="0" applyNumberFormat="1" applyFont="1" applyAlignment="1">
      <alignment horizontal="center" vertical="top"/>
    </xf>
    <xf numFmtId="0" fontId="22" fillId="0" borderId="0" xfId="0" applyFont="1" applyAlignment="1">
      <alignment vertical="top"/>
    </xf>
    <xf numFmtId="0" fontId="23" fillId="0" borderId="0" xfId="0" applyFont="1" applyAlignment="1">
      <alignment vertical="top"/>
    </xf>
    <xf numFmtId="0" fontId="24" fillId="0" borderId="0" xfId="0" applyFont="1" applyAlignment="1">
      <alignment vertical="top"/>
    </xf>
    <xf numFmtId="0" fontId="24" fillId="0" borderId="0" xfId="0" applyFont="1" applyAlignment="1">
      <alignment vertical="top" wrapText="1"/>
    </xf>
    <xf numFmtId="0" fontId="19" fillId="0" borderId="0" xfId="0" applyFont="1" applyAlignment="1">
      <alignment horizontal="center" vertical="top"/>
    </xf>
    <xf numFmtId="0" fontId="24" fillId="0" borderId="0" xfId="0" applyFont="1" applyAlignment="1"/>
    <xf numFmtId="0" fontId="24" fillId="0" borderId="0" xfId="0" applyFont="1" applyAlignment="1">
      <alignment horizontal="right" vertical="top"/>
    </xf>
    <xf numFmtId="0" fontId="13" fillId="2" borderId="1" xfId="0" applyFont="1" applyFill="1" applyBorder="1" applyAlignment="1">
      <alignment horizontal="center" vertical="center" wrapText="1"/>
    </xf>
    <xf numFmtId="0" fontId="12" fillId="0" borderId="1" xfId="0" applyFont="1" applyBorder="1" applyAlignment="1">
      <alignment vertical="center"/>
    </xf>
    <xf numFmtId="0" fontId="0" fillId="0" borderId="0" xfId="0" applyAlignment="1">
      <alignment vertical="center"/>
    </xf>
    <xf numFmtId="0" fontId="24" fillId="0" borderId="0" xfId="0" applyFont="1" applyAlignment="1">
      <alignment vertical="center"/>
    </xf>
    <xf numFmtId="164" fontId="19" fillId="0" borderId="0" xfId="0" applyNumberFormat="1" applyFont="1" applyAlignment="1">
      <alignment horizontal="center"/>
    </xf>
    <xf numFmtId="0" fontId="0" fillId="0" borderId="0" xfId="0" applyAlignment="1">
      <alignment vertical="top" wrapText="1"/>
    </xf>
    <xf numFmtId="0" fontId="24" fillId="0" borderId="0" xfId="0" applyFont="1" applyAlignment="1">
      <alignment horizontal="center"/>
    </xf>
    <xf numFmtId="0" fontId="24" fillId="0" borderId="0" xfId="0" applyFont="1"/>
    <xf numFmtId="165" fontId="25" fillId="0" borderId="0" xfId="0" applyNumberFormat="1" applyFont="1" applyFill="1" applyAlignment="1">
      <alignment vertical="top" wrapText="1"/>
    </xf>
    <xf numFmtId="165" fontId="25" fillId="0" borderId="0" xfId="0" applyNumberFormat="1" applyFont="1" applyAlignment="1">
      <alignment vertical="top" wrapText="1"/>
    </xf>
    <xf numFmtId="164" fontId="27" fillId="0" borderId="0" xfId="0" applyNumberFormat="1" applyFont="1" applyAlignment="1">
      <alignment horizontal="center" vertical="top"/>
    </xf>
    <xf numFmtId="166" fontId="27" fillId="0" borderId="0" xfId="0" applyNumberFormat="1" applyFont="1" applyAlignment="1">
      <alignment horizontal="center" vertical="top"/>
    </xf>
    <xf numFmtId="4" fontId="27" fillId="0" borderId="0" xfId="0" applyNumberFormat="1" applyFont="1" applyAlignment="1">
      <alignment horizontal="center" vertical="top"/>
    </xf>
    <xf numFmtId="4" fontId="26" fillId="0" borderId="0" xfId="0" applyNumberFormat="1" applyFont="1" applyAlignment="1">
      <alignment horizontal="right" vertical="top"/>
    </xf>
    <xf numFmtId="0" fontId="29" fillId="0" borderId="1" xfId="0" applyFont="1" applyBorder="1" applyAlignment="1">
      <alignment horizontal="center" vertical="top" wrapText="1"/>
    </xf>
    <xf numFmtId="0" fontId="5" fillId="0" borderId="1" xfId="0" applyFont="1" applyBorder="1" applyAlignment="1">
      <alignment horizontal="center" vertical="top" wrapText="1"/>
    </xf>
    <xf numFmtId="4"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4" fontId="29" fillId="0" borderId="1" xfId="0" applyNumberFormat="1" applyFont="1" applyBorder="1" applyAlignment="1">
      <alignment horizontal="center" vertical="top" wrapText="1"/>
    </xf>
    <xf numFmtId="0" fontId="29" fillId="0" borderId="1" xfId="0" applyFont="1" applyBorder="1" applyAlignment="1">
      <alignment horizontal="left" vertical="top" wrapText="1"/>
    </xf>
    <xf numFmtId="0" fontId="29" fillId="4" borderId="1" xfId="0" applyFont="1" applyFill="1" applyBorder="1" applyAlignment="1">
      <alignment vertical="top" wrapText="1"/>
    </xf>
    <xf numFmtId="0" fontId="29" fillId="2" borderId="1" xfId="0" applyFont="1" applyFill="1" applyBorder="1" applyAlignment="1">
      <alignment horizontal="left" vertical="top" wrapText="1"/>
    </xf>
    <xf numFmtId="4" fontId="29" fillId="2" borderId="1" xfId="0" applyNumberFormat="1" applyFont="1" applyFill="1" applyBorder="1" applyAlignment="1">
      <alignment horizontal="center" vertical="top" wrapText="1"/>
    </xf>
    <xf numFmtId="0" fontId="29" fillId="2" borderId="1" xfId="0" applyFont="1" applyFill="1" applyBorder="1" applyAlignment="1">
      <alignment vertical="top" wrapText="1"/>
    </xf>
    <xf numFmtId="0" fontId="30" fillId="2" borderId="1" xfId="0" applyFont="1" applyFill="1" applyBorder="1" applyAlignment="1">
      <alignment horizontal="left" vertical="top" wrapText="1"/>
    </xf>
    <xf numFmtId="0" fontId="29" fillId="0" borderId="1" xfId="0" applyFont="1" applyBorder="1" applyAlignment="1">
      <alignment vertical="top" wrapText="1"/>
    </xf>
    <xf numFmtId="4" fontId="29" fillId="3" borderId="1" xfId="0" applyNumberFormat="1" applyFont="1" applyFill="1" applyBorder="1" applyAlignment="1">
      <alignment horizontal="center" vertical="top" wrapText="1"/>
    </xf>
    <xf numFmtId="0" fontId="5" fillId="0" borderId="1" xfId="0" applyFont="1" applyBorder="1" applyAlignment="1">
      <alignment wrapText="1"/>
    </xf>
    <xf numFmtId="4" fontId="31" fillId="2" borderId="1" xfId="0" applyNumberFormat="1" applyFont="1" applyFill="1" applyBorder="1" applyAlignment="1">
      <alignment horizontal="center" vertical="center" wrapText="1"/>
    </xf>
    <xf numFmtId="0" fontId="3" fillId="0" borderId="0" xfId="0" applyFont="1" applyBorder="1" applyAlignment="1">
      <alignment horizontal="center" vertical="top"/>
    </xf>
    <xf numFmtId="0" fontId="30" fillId="0" borderId="1" xfId="0" applyFont="1" applyBorder="1" applyAlignment="1">
      <alignment horizontal="center" vertical="top" wrapText="1"/>
    </xf>
    <xf numFmtId="0" fontId="30" fillId="0" borderId="1" xfId="0" applyFont="1" applyBorder="1" applyAlignment="1">
      <alignment horizontal="center" vertical="top"/>
    </xf>
    <xf numFmtId="0" fontId="32" fillId="0" borderId="1" xfId="0" applyFont="1" applyBorder="1" applyAlignment="1">
      <alignment vertical="center"/>
    </xf>
    <xf numFmtId="4" fontId="13" fillId="0" borderId="1" xfId="0" applyNumberFormat="1" applyFont="1" applyBorder="1" applyAlignment="1">
      <alignment horizontal="center" vertical="center" wrapText="1"/>
    </xf>
    <xf numFmtId="0" fontId="29" fillId="0" borderId="1" xfId="0" applyFont="1" applyBorder="1" applyAlignment="1">
      <alignment vertical="top"/>
    </xf>
    <xf numFmtId="164" fontId="29" fillId="0" borderId="1" xfId="0" applyNumberFormat="1" applyFont="1" applyBorder="1" applyAlignment="1">
      <alignment vertical="top" wrapText="1"/>
    </xf>
    <xf numFmtId="0" fontId="5" fillId="0" borderId="1" xfId="0" applyFont="1" applyBorder="1" applyAlignment="1">
      <alignment vertical="top" wrapText="1"/>
    </xf>
    <xf numFmtId="0" fontId="7" fillId="0" borderId="0" xfId="0" applyFont="1" applyBorder="1" applyAlignment="1">
      <alignment horizontal="center" vertical="top" wrapText="1"/>
    </xf>
  </cellXfs>
  <cellStyles count="2">
    <cellStyle name="xl61" xfId="1" xr:uid="{00000000-0005-0000-0000-000000000000}"/>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40315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73" Type="http://schemas.openxmlformats.org/officeDocument/2006/relationships/revisionLog" Target="revisionLog11.xml"/><Relationship Id="rId294" Type="http://schemas.openxmlformats.org/officeDocument/2006/relationships/revisionLog" Target="revisionLog33.xml"/><Relationship Id="rId299" Type="http://schemas.openxmlformats.org/officeDocument/2006/relationships/revisionLog" Target="revisionLog38.xml"/><Relationship Id="rId303" Type="http://schemas.openxmlformats.org/officeDocument/2006/relationships/revisionLog" Target="revisionLog42.xml"/><Relationship Id="rId308" Type="http://schemas.openxmlformats.org/officeDocument/2006/relationships/revisionLog" Target="revisionLog47.xml"/><Relationship Id="rId329" Type="http://schemas.openxmlformats.org/officeDocument/2006/relationships/revisionLog" Target="revisionLog68.xml"/><Relationship Id="rId311" Type="http://schemas.openxmlformats.org/officeDocument/2006/relationships/revisionLog" Target="revisionLog50.xml"/><Relationship Id="rId324" Type="http://schemas.openxmlformats.org/officeDocument/2006/relationships/revisionLog" Target="revisionLog63.xml"/><Relationship Id="rId263" Type="http://schemas.openxmlformats.org/officeDocument/2006/relationships/revisionLog" Target="revisionLog1.xml"/><Relationship Id="rId268" Type="http://schemas.openxmlformats.org/officeDocument/2006/relationships/revisionLog" Target="revisionLog6.xml"/><Relationship Id="rId271" Type="http://schemas.openxmlformats.org/officeDocument/2006/relationships/revisionLog" Target="revisionLog9.xml"/><Relationship Id="rId276" Type="http://schemas.openxmlformats.org/officeDocument/2006/relationships/revisionLog" Target="revisionLog14.xml"/><Relationship Id="rId284" Type="http://schemas.openxmlformats.org/officeDocument/2006/relationships/revisionLog" Target="revisionLog23.xml"/><Relationship Id="rId289" Type="http://schemas.openxmlformats.org/officeDocument/2006/relationships/revisionLog" Target="revisionLog28.xml"/><Relationship Id="rId292" Type="http://schemas.openxmlformats.org/officeDocument/2006/relationships/revisionLog" Target="revisionLog31.xml"/><Relationship Id="rId297" Type="http://schemas.openxmlformats.org/officeDocument/2006/relationships/revisionLog" Target="revisionLog36.xml"/><Relationship Id="rId306" Type="http://schemas.openxmlformats.org/officeDocument/2006/relationships/revisionLog" Target="revisionLog45.xml"/><Relationship Id="rId319" Type="http://schemas.openxmlformats.org/officeDocument/2006/relationships/revisionLog" Target="revisionLog58.xml"/><Relationship Id="rId301" Type="http://schemas.openxmlformats.org/officeDocument/2006/relationships/revisionLog" Target="revisionLog40.xml"/><Relationship Id="rId314" Type="http://schemas.openxmlformats.org/officeDocument/2006/relationships/revisionLog" Target="revisionLog53.xml"/><Relationship Id="rId322" Type="http://schemas.openxmlformats.org/officeDocument/2006/relationships/revisionLog" Target="revisionLog61.xml"/><Relationship Id="rId327" Type="http://schemas.openxmlformats.org/officeDocument/2006/relationships/revisionLog" Target="revisionLog66.xml"/><Relationship Id="rId266" Type="http://schemas.openxmlformats.org/officeDocument/2006/relationships/revisionLog" Target="revisionLog4.xml"/><Relationship Id="rId274" Type="http://schemas.openxmlformats.org/officeDocument/2006/relationships/revisionLog" Target="revisionLog12.xml"/><Relationship Id="rId279" Type="http://schemas.openxmlformats.org/officeDocument/2006/relationships/revisionLog" Target="revisionLog17.xml"/><Relationship Id="rId287" Type="http://schemas.openxmlformats.org/officeDocument/2006/relationships/revisionLog" Target="revisionLog26.xml"/><Relationship Id="rId295" Type="http://schemas.openxmlformats.org/officeDocument/2006/relationships/revisionLog" Target="revisionLog34.xml"/><Relationship Id="rId309" Type="http://schemas.openxmlformats.org/officeDocument/2006/relationships/revisionLog" Target="revisionLog48.xml"/><Relationship Id="rId282" Type="http://schemas.openxmlformats.org/officeDocument/2006/relationships/revisionLog" Target="revisionLog20.xml"/><Relationship Id="rId290" Type="http://schemas.openxmlformats.org/officeDocument/2006/relationships/revisionLog" Target="revisionLog29.xml"/><Relationship Id="rId304" Type="http://schemas.openxmlformats.org/officeDocument/2006/relationships/revisionLog" Target="revisionLog43.xml"/><Relationship Id="rId312" Type="http://schemas.openxmlformats.org/officeDocument/2006/relationships/revisionLog" Target="revisionLog51.xml"/><Relationship Id="rId317" Type="http://schemas.openxmlformats.org/officeDocument/2006/relationships/revisionLog" Target="revisionLog56.xml"/><Relationship Id="rId320" Type="http://schemas.openxmlformats.org/officeDocument/2006/relationships/revisionLog" Target="revisionLog59.xml"/><Relationship Id="rId325" Type="http://schemas.openxmlformats.org/officeDocument/2006/relationships/revisionLog" Target="revisionLog64.xml"/><Relationship Id="rId264" Type="http://schemas.openxmlformats.org/officeDocument/2006/relationships/revisionLog" Target="revisionLog2.xml"/><Relationship Id="rId269" Type="http://schemas.openxmlformats.org/officeDocument/2006/relationships/revisionLog" Target="revisionLog7.xml"/><Relationship Id="rId277" Type="http://schemas.openxmlformats.org/officeDocument/2006/relationships/revisionLog" Target="revisionLog15.xml"/><Relationship Id="rId285" Type="http://schemas.openxmlformats.org/officeDocument/2006/relationships/revisionLog" Target="revisionLog24.xml"/><Relationship Id="rId298" Type="http://schemas.openxmlformats.org/officeDocument/2006/relationships/revisionLog" Target="revisionLog37.xml"/><Relationship Id="rId272" Type="http://schemas.openxmlformats.org/officeDocument/2006/relationships/revisionLog" Target="revisionLog10.xml"/><Relationship Id="rId280" Type="http://schemas.openxmlformats.org/officeDocument/2006/relationships/revisionLog" Target="revisionLog18.xml"/><Relationship Id="rId293" Type="http://schemas.openxmlformats.org/officeDocument/2006/relationships/revisionLog" Target="revisionLog32.xml"/><Relationship Id="rId302" Type="http://schemas.openxmlformats.org/officeDocument/2006/relationships/revisionLog" Target="revisionLog41.xml"/><Relationship Id="rId307" Type="http://schemas.openxmlformats.org/officeDocument/2006/relationships/revisionLog" Target="revisionLog46.xml"/><Relationship Id="rId310" Type="http://schemas.openxmlformats.org/officeDocument/2006/relationships/revisionLog" Target="revisionLog49.xml"/><Relationship Id="rId315" Type="http://schemas.openxmlformats.org/officeDocument/2006/relationships/revisionLog" Target="revisionLog54.xml"/><Relationship Id="rId323" Type="http://schemas.openxmlformats.org/officeDocument/2006/relationships/revisionLog" Target="revisionLog62.xml"/><Relationship Id="rId328" Type="http://schemas.openxmlformats.org/officeDocument/2006/relationships/revisionLog" Target="revisionLog67.xml"/><Relationship Id="rId267" Type="http://schemas.openxmlformats.org/officeDocument/2006/relationships/revisionLog" Target="revisionLog5.xml"/><Relationship Id="rId288" Type="http://schemas.openxmlformats.org/officeDocument/2006/relationships/revisionLog" Target="revisionLog27.xml"/><Relationship Id="rId262" Type="http://schemas.openxmlformats.org/officeDocument/2006/relationships/revisionLog" Target="revisionLog21.xml"/><Relationship Id="rId270" Type="http://schemas.openxmlformats.org/officeDocument/2006/relationships/revisionLog" Target="revisionLog8.xml"/><Relationship Id="rId275" Type="http://schemas.openxmlformats.org/officeDocument/2006/relationships/revisionLog" Target="revisionLog13.xml"/><Relationship Id="rId283" Type="http://schemas.openxmlformats.org/officeDocument/2006/relationships/revisionLog" Target="revisionLog22.xml"/><Relationship Id="rId291" Type="http://schemas.openxmlformats.org/officeDocument/2006/relationships/revisionLog" Target="revisionLog30.xml"/><Relationship Id="rId296" Type="http://schemas.openxmlformats.org/officeDocument/2006/relationships/revisionLog" Target="revisionLog35.xml"/><Relationship Id="rId300" Type="http://schemas.openxmlformats.org/officeDocument/2006/relationships/revisionLog" Target="revisionLog39.xml"/><Relationship Id="rId305" Type="http://schemas.openxmlformats.org/officeDocument/2006/relationships/revisionLog" Target="revisionLog44.xml"/><Relationship Id="rId313" Type="http://schemas.openxmlformats.org/officeDocument/2006/relationships/revisionLog" Target="revisionLog52.xml"/><Relationship Id="rId318" Type="http://schemas.openxmlformats.org/officeDocument/2006/relationships/revisionLog" Target="revisionLog57.xml"/><Relationship Id="rId326" Type="http://schemas.openxmlformats.org/officeDocument/2006/relationships/revisionLog" Target="revisionLog65.xml"/><Relationship Id="rId321" Type="http://schemas.openxmlformats.org/officeDocument/2006/relationships/revisionLog" Target="revisionLog60.xml"/><Relationship Id="rId278" Type="http://schemas.openxmlformats.org/officeDocument/2006/relationships/revisionLog" Target="revisionLog16.xml"/><Relationship Id="rId265" Type="http://schemas.openxmlformats.org/officeDocument/2006/relationships/revisionLog" Target="revisionLog3.xml"/><Relationship Id="rId281" Type="http://schemas.openxmlformats.org/officeDocument/2006/relationships/revisionLog" Target="revisionLog19.xml"/><Relationship Id="rId286" Type="http://schemas.openxmlformats.org/officeDocument/2006/relationships/revisionLog" Target="revisionLog25.xml"/><Relationship Id="rId316" Type="http://schemas.openxmlformats.org/officeDocument/2006/relationships/revisionLog" Target="revisionLog5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FEA9F15-8C3A-457F-A728-46039C3A2ACE}" diskRevisions="1" revisionId="1673" version="101">
  <header guid="{1A2334BC-A8D3-4B68-9CC0-C47AE9BEAAF8}" dateTime="2021-05-31T16:55:48" maxSheetId="2" userName="Елена" r:id="rId262">
    <sheetIdMap count="1">
      <sheetId val="1"/>
    </sheetIdMap>
  </header>
  <header guid="{55A2A8AB-954E-4433-96D8-11F594E667E1}" dateTime="2022-02-22T09:01:08" maxSheetId="2" userName="Елена" r:id="rId263" minRId="1078" maxRId="1080">
    <sheetIdMap count="1">
      <sheetId val="1"/>
    </sheetIdMap>
  </header>
  <header guid="{ABBE2BEC-ECA7-4DC5-A010-D73CE154AD46}" dateTime="2022-02-22T09:10:47" maxSheetId="2" userName="Елена" r:id="rId264" minRId="1082" maxRId="1083">
    <sheetIdMap count="1">
      <sheetId val="1"/>
    </sheetIdMap>
  </header>
  <header guid="{A5CD6E2A-BF43-4345-BE5B-F8845708ED68}" dateTime="2022-02-22T10:47:27" maxSheetId="2" userName="Елена" r:id="rId265" minRId="1084" maxRId="1097">
    <sheetIdMap count="1">
      <sheetId val="1"/>
    </sheetIdMap>
  </header>
  <header guid="{FFEB5CE3-AB03-43FF-8DD2-7B879ECEEB8D}" dateTime="2022-02-22T11:28:47" maxSheetId="2" userName="Елена" r:id="rId266" minRId="1099" maxRId="1198">
    <sheetIdMap count="1">
      <sheetId val="1"/>
    </sheetIdMap>
  </header>
  <header guid="{35475723-7C78-48DA-B057-E42736DED8F3}" dateTime="2022-02-22T11:32:15" maxSheetId="2" userName="Елена" r:id="rId267" minRId="1199">
    <sheetIdMap count="1">
      <sheetId val="1"/>
    </sheetIdMap>
  </header>
  <header guid="{2979F3F2-E931-4874-B120-71C05F2321BD}" dateTime="2022-05-31T12:10:15" maxSheetId="2" userName="Елена" r:id="rId268" minRId="1200" maxRId="1214">
    <sheetIdMap count="1">
      <sheetId val="1"/>
    </sheetIdMap>
  </header>
  <header guid="{7EDBF68E-2836-4629-A195-3E6219269C78}" dateTime="2023-03-13T11:01:22" maxSheetId="2" userName="Елена" r:id="rId269" minRId="1216" maxRId="1252">
    <sheetIdMap count="1">
      <sheetId val="1"/>
    </sheetIdMap>
  </header>
  <header guid="{6F643BC9-0199-416D-BE26-48CA735AAF07}" dateTime="2023-03-13T12:01:23" maxSheetId="2" userName="Елена" r:id="rId270" minRId="1253" maxRId="1345">
    <sheetIdMap count="1">
      <sheetId val="1"/>
    </sheetIdMap>
  </header>
  <header guid="{0196D000-4AED-42E7-AC96-8D2B046AE455}" dateTime="2023-03-13T13:20:03" maxSheetId="2" userName="Елена" r:id="rId271" minRId="1346" maxRId="1354">
    <sheetIdMap count="1">
      <sheetId val="1"/>
    </sheetIdMap>
  </header>
  <header guid="{8B5B1ABC-124C-4978-A3AB-42120B15370E}" dateTime="2023-03-13T13:22:02" maxSheetId="2" userName="Елена" r:id="rId272" minRId="1355" maxRId="1363">
    <sheetIdMap count="1">
      <sheetId val="1"/>
    </sheetIdMap>
  </header>
  <header guid="{993AF0B7-B03B-462C-A8E5-38326772A62C}" dateTime="2023-03-13T13:22:55" maxSheetId="2" userName="Елена" r:id="rId273" minRId="1365">
    <sheetIdMap count="1">
      <sheetId val="1"/>
    </sheetIdMap>
  </header>
  <header guid="{35664AB3-41CE-4BA8-96FC-C74338101041}" dateTime="2023-03-13T13:23:40" maxSheetId="2" userName="Елена" r:id="rId274" minRId="1366">
    <sheetIdMap count="1">
      <sheetId val="1"/>
    </sheetIdMap>
  </header>
  <header guid="{B1687EDA-652E-4526-BB32-949CAA569E06}" dateTime="2023-03-13T13:38:04" maxSheetId="2" userName="Елена" r:id="rId275" minRId="1367" maxRId="1370">
    <sheetIdMap count="1">
      <sheetId val="1"/>
    </sheetIdMap>
  </header>
  <header guid="{37AADE4E-E327-468F-8C35-31EC17C4E538}" dateTime="2023-03-13T13:45:47" maxSheetId="2" userName="Елена" r:id="rId276" minRId="1371" maxRId="1374">
    <sheetIdMap count="1">
      <sheetId val="1"/>
    </sheetIdMap>
  </header>
  <header guid="{542A43A3-1F88-4B7A-84C5-7A2A06388A62}" dateTime="2023-03-13T13:49:51" maxSheetId="2" userName="Елена" r:id="rId277" minRId="1375">
    <sheetIdMap count="1">
      <sheetId val="1"/>
    </sheetIdMap>
  </header>
  <header guid="{E46D5FF9-1409-49B4-B832-EF6435042442}" dateTime="2023-03-14T15:04:52" maxSheetId="2" userName="Елена" r:id="rId278">
    <sheetIdMap count="1">
      <sheetId val="1"/>
    </sheetIdMap>
  </header>
  <header guid="{0C26AE6A-1F62-4CBF-8BC1-F1AEC3D658AB}" dateTime="2023-03-16T09:13:08" maxSheetId="2" userName="User" r:id="rId279" minRId="1377" maxRId="1381">
    <sheetIdMap count="1">
      <sheetId val="1"/>
    </sheetIdMap>
  </header>
  <header guid="{85A81F75-9B99-41A2-AF95-816643EFF361}" dateTime="2023-03-16T10:32:38" maxSheetId="2" userName="User" r:id="rId280" minRId="1383" maxRId="1398">
    <sheetIdMap count="1">
      <sheetId val="1"/>
    </sheetIdMap>
  </header>
  <header guid="{3BF801EB-AC1D-4950-B2F2-A7C3FDCFD2C3}" dateTime="2023-03-23T09:34:27" maxSheetId="2" userName="Елена" r:id="rId281">
    <sheetIdMap count="1">
      <sheetId val="1"/>
    </sheetIdMap>
  </header>
  <header guid="{C0E40005-66E6-4E74-B406-213EFF93B84D}" dateTime="2024-03-20T13:57:46" maxSheetId="2" userName="Елена" r:id="rId282">
    <sheetIdMap count="1">
      <sheetId val="1"/>
    </sheetIdMap>
  </header>
  <header guid="{217317CB-C962-439C-BCB1-75EC8EE0C5C0}" dateTime="2024-03-20T14:14:04" maxSheetId="2" userName="Елена" r:id="rId283" minRId="1401" maxRId="1427">
    <sheetIdMap count="1">
      <sheetId val="1"/>
    </sheetIdMap>
  </header>
  <header guid="{005EB3E6-D58F-4FA4-B872-C77B47E66E0D}" dateTime="2024-03-20T14:15:18" maxSheetId="2" userName="Елена" r:id="rId284" minRId="1428" maxRId="1430">
    <sheetIdMap count="1">
      <sheetId val="1"/>
    </sheetIdMap>
  </header>
  <header guid="{61C3CC4E-927A-40BC-A21A-E852DB890911}" dateTime="2024-03-20T14:17:17" maxSheetId="2" userName="Елена" r:id="rId285" minRId="1431" maxRId="1437">
    <sheetIdMap count="1">
      <sheetId val="1"/>
    </sheetIdMap>
  </header>
  <header guid="{93D34986-7B81-4D02-A673-C6F5536D8339}" dateTime="2024-03-20T14:18:18" maxSheetId="2" userName="Елена" r:id="rId286" minRId="1438" maxRId="1440">
    <sheetIdMap count="1">
      <sheetId val="1"/>
    </sheetIdMap>
  </header>
  <header guid="{D708536E-0E20-4073-8ED9-E667C3F9F2CF}" dateTime="2024-03-20T14:19:12" maxSheetId="2" userName="Елена" r:id="rId287" minRId="1441" maxRId="1443">
    <sheetIdMap count="1">
      <sheetId val="1"/>
    </sheetIdMap>
  </header>
  <header guid="{6A2C5BA6-2AE4-40A8-9ECE-A772DEE43705}" dateTime="2024-03-20T14:19:54" maxSheetId="2" userName="Елена" r:id="rId288" minRId="1444" maxRId="1446">
    <sheetIdMap count="1">
      <sheetId val="1"/>
    </sheetIdMap>
  </header>
  <header guid="{B0A3B6C8-331A-4640-8F14-693C62444654}" dateTime="2024-03-20T14:20:38" maxSheetId="2" userName="Елена" r:id="rId289" minRId="1447" maxRId="1449">
    <sheetIdMap count="1">
      <sheetId val="1"/>
    </sheetIdMap>
  </header>
  <header guid="{DE99BB97-AD93-4172-BB96-051FD54E82DE}" dateTime="2024-03-20T14:21:43" maxSheetId="2" userName="Елена" r:id="rId290" minRId="1450" maxRId="1452">
    <sheetIdMap count="1">
      <sheetId val="1"/>
    </sheetIdMap>
  </header>
  <header guid="{7AB25FF4-7DFA-473F-A0CF-2773FAA88AC0}" dateTime="2024-03-20T14:22:43" maxSheetId="2" userName="Елена" r:id="rId291">
    <sheetIdMap count="1">
      <sheetId val="1"/>
    </sheetIdMap>
  </header>
  <header guid="{24E8A119-FD9F-48C1-8470-2263A31E770E}" dateTime="2024-03-20T14:25:22" maxSheetId="2" userName="Елена" r:id="rId292" minRId="1453" maxRId="1456">
    <sheetIdMap count="1">
      <sheetId val="1"/>
    </sheetIdMap>
  </header>
  <header guid="{63119896-9C8D-4F2B-B6A8-0FDAF3AD25B0}" dateTime="2024-03-20T14:35:04" maxSheetId="2" userName="Елена" r:id="rId293" minRId="1457" maxRId="1479">
    <sheetIdMap count="1">
      <sheetId val="1"/>
    </sheetIdMap>
  </header>
  <header guid="{8A580A0E-8854-46EB-825D-49696E3B0F07}" dateTime="2024-05-03T14:24:17" maxSheetId="2" userName="Елена" r:id="rId294">
    <sheetIdMap count="1">
      <sheetId val="1"/>
    </sheetIdMap>
  </header>
  <header guid="{FC4119C5-8AFA-4306-9F0B-E679055797CF}" dateTime="2024-05-06T10:22:43" maxSheetId="2" userName="User" r:id="rId295" minRId="1481" maxRId="1513">
    <sheetIdMap count="1">
      <sheetId val="1"/>
    </sheetIdMap>
  </header>
  <header guid="{B30945A3-098B-4380-8189-F1F45081D173}" dateTime="2024-05-06T15:41:31" maxSheetId="2" userName="Елена" r:id="rId296" minRId="1514">
    <sheetIdMap count="1">
      <sheetId val="1"/>
    </sheetIdMap>
  </header>
  <header guid="{7FB3B116-868E-4D41-A66C-33B7C9599E6F}" dateTime="2024-05-06T16:37:33" maxSheetId="2" userName="Елена" r:id="rId297">
    <sheetIdMap count="1">
      <sheetId val="1"/>
    </sheetIdMap>
  </header>
  <header guid="{09D9430A-9922-4614-AB62-0F80743DCCE5}" dateTime="2025-04-07T11:37:23" maxSheetId="2" userName="Елена" r:id="rId298" minRId="1517" maxRId="1522">
    <sheetIdMap count="1">
      <sheetId val="1"/>
    </sheetIdMap>
  </header>
  <header guid="{4AD54D73-A04F-420F-A6C4-2D2CC5E5840B}" dateTime="2025-04-07T11:41:29" maxSheetId="2" userName="Елена" r:id="rId299" minRId="1524" maxRId="1549">
    <sheetIdMap count="1">
      <sheetId val="1"/>
    </sheetIdMap>
  </header>
  <header guid="{FCEBDA3F-6CE8-4C5D-BC85-603E9A1E9D62}" dateTime="2025-04-07T11:42:52" maxSheetId="2" userName="Елена" r:id="rId300" minRId="1551" maxRId="1552">
    <sheetIdMap count="1">
      <sheetId val="1"/>
    </sheetIdMap>
  </header>
  <header guid="{FE19FA03-74B9-472C-B287-1BC1E209C65D}" dateTime="2025-04-07T11:45:00" maxSheetId="2" userName="Елена" r:id="rId301" minRId="1553">
    <sheetIdMap count="1">
      <sheetId val="1"/>
    </sheetIdMap>
  </header>
  <header guid="{C7B9B4FB-5838-4FE6-8BA5-B0E54CBC8379}" dateTime="2025-04-07T11:53:44" maxSheetId="2" userName="Елена" r:id="rId302" minRId="1554" maxRId="1576">
    <sheetIdMap count="1">
      <sheetId val="1"/>
    </sheetIdMap>
  </header>
  <header guid="{595322EF-BFA5-428E-BB26-362B8CB0D298}" dateTime="2025-04-07T11:57:05" maxSheetId="2" userName="Елена" r:id="rId303" minRId="1577" maxRId="1592">
    <sheetIdMap count="1">
      <sheetId val="1"/>
    </sheetIdMap>
  </header>
  <header guid="{0290E008-EA67-405F-A51F-CE2A541E5AFE}" dateTime="2025-04-07T13:41:33" maxSheetId="2" userName="Елена" r:id="rId304" minRId="1593" maxRId="1613">
    <sheetIdMap count="1">
      <sheetId val="1"/>
    </sheetIdMap>
  </header>
  <header guid="{540B102D-86A7-4227-B6F8-1BE2ECC2330E}" dateTime="2025-04-07T13:43:10" maxSheetId="2" userName="Елена" r:id="rId305" minRId="1614" maxRId="1615">
    <sheetIdMap count="1">
      <sheetId val="1"/>
    </sheetIdMap>
  </header>
  <header guid="{F5702FBB-6E8E-48DD-A517-67D190AA6529}" dateTime="2025-04-07T14:05:29" maxSheetId="2" userName="Елена" r:id="rId306" minRId="1616" maxRId="1618">
    <sheetIdMap count="1">
      <sheetId val="1"/>
    </sheetIdMap>
  </header>
  <header guid="{C3839204-82AC-425D-AC16-BA2DA631D7AF}" dateTime="2025-04-15T14:18:52" maxSheetId="2" userName="Елена" r:id="rId307" minRId="1619" maxRId="1624">
    <sheetIdMap count="1">
      <sheetId val="1"/>
    </sheetIdMap>
  </header>
  <header guid="{62A5A2E4-EEAB-48FF-883A-11EAFBEB9C61}" dateTime="2025-04-15T14:50:25" maxSheetId="2" userName="Елена" r:id="rId308" minRId="1625">
    <sheetIdMap count="1">
      <sheetId val="1"/>
    </sheetIdMap>
  </header>
  <header guid="{F98E38D4-D916-4601-B948-6F6F40B69AC6}" dateTime="2025-04-15T14:56:51" maxSheetId="2" userName="Елена" r:id="rId309" minRId="1626">
    <sheetIdMap count="1">
      <sheetId val="1"/>
    </sheetIdMap>
  </header>
  <header guid="{8FC60C14-9313-42B7-944D-6F16658A0A09}" dateTime="2025-04-15T15:12:37" maxSheetId="2" userName="Елена" r:id="rId310" minRId="1627" maxRId="1628">
    <sheetIdMap count="1">
      <sheetId val="1"/>
    </sheetIdMap>
  </header>
  <header guid="{4471B247-C000-47E0-8FED-FFE6C29F46CE}" dateTime="2025-04-15T16:00:00" maxSheetId="2" userName="Елена" r:id="rId311" minRId="1629" maxRId="1630">
    <sheetIdMap count="1">
      <sheetId val="1"/>
    </sheetIdMap>
  </header>
  <header guid="{84D4A216-D07C-4238-A638-3662095CE0CF}" dateTime="2025-04-15T16:03:53" maxSheetId="2" userName="Елена" r:id="rId312" minRId="1631" maxRId="1632">
    <sheetIdMap count="1">
      <sheetId val="1"/>
    </sheetIdMap>
  </header>
  <header guid="{6B48A1D7-8F4E-49DB-A461-1DBF96B4D763}" dateTime="2025-04-15T16:05:15" maxSheetId="2" userName="Елена" r:id="rId313" minRId="1633">
    <sheetIdMap count="1">
      <sheetId val="1"/>
    </sheetIdMap>
  </header>
  <header guid="{CECC4CF1-2584-4962-A9AF-EE51776336E5}" dateTime="2025-04-15T16:06:04" maxSheetId="2" userName="Елена" r:id="rId314" minRId="1634">
    <sheetIdMap count="1">
      <sheetId val="1"/>
    </sheetIdMap>
  </header>
  <header guid="{B4899E0B-8AB5-4EFF-8A6B-E431409523CA}" dateTime="2025-04-15T16:14:04" maxSheetId="2" userName="Елена" r:id="rId315" minRId="1635" maxRId="1636">
    <sheetIdMap count="1">
      <sheetId val="1"/>
    </sheetIdMap>
  </header>
  <header guid="{5A125D7C-F82A-47EF-9F8E-F1B40F43E455}" dateTime="2025-04-16T09:46:19" maxSheetId="2" userName="Елена" r:id="rId316" minRId="1637" maxRId="1639">
    <sheetIdMap count="1">
      <sheetId val="1"/>
    </sheetIdMap>
  </header>
  <header guid="{CB0D5CF7-070D-4C52-B1BE-020043ABD4BC}" dateTime="2025-04-16T09:47:59" maxSheetId="2" userName="Елена" r:id="rId317" minRId="1640" maxRId="1641">
    <sheetIdMap count="1">
      <sheetId val="1"/>
    </sheetIdMap>
  </header>
  <header guid="{2705BC1E-D56C-462D-AFFD-71390B4F7A16}" dateTime="2025-04-16T09:48:56" maxSheetId="2" userName="Елена" r:id="rId318" minRId="1642">
    <sheetIdMap count="1">
      <sheetId val="1"/>
    </sheetIdMap>
  </header>
  <header guid="{96CA89EF-7C95-481D-B916-E6BA930237C7}" dateTime="2025-04-16T09:49:06" maxSheetId="2" userName="Елена" r:id="rId319">
    <sheetIdMap count="1">
      <sheetId val="1"/>
    </sheetIdMap>
  </header>
  <header guid="{4EEBB983-0226-43A4-AD4F-3CC8405257F0}" dateTime="2025-04-16T09:49:44" maxSheetId="2" userName="Елена" r:id="rId320" minRId="1643" maxRId="1644">
    <sheetIdMap count="1">
      <sheetId val="1"/>
    </sheetIdMap>
  </header>
  <header guid="{F2FE5295-2722-4EA3-8FEF-0C72918381F1}" dateTime="2025-04-16T09:50:51" maxSheetId="2" userName="Елена" r:id="rId321" minRId="1645" maxRId="1646">
    <sheetIdMap count="1">
      <sheetId val="1"/>
    </sheetIdMap>
  </header>
  <header guid="{16C448BA-1CD5-4D25-9D93-4733677D6089}" dateTime="2025-04-16T09:57:44" maxSheetId="2" userName="Елена" r:id="rId322" minRId="1647" maxRId="1648">
    <sheetIdMap count="1">
      <sheetId val="1"/>
    </sheetIdMap>
  </header>
  <header guid="{C2CB416E-69BE-4B51-A4C4-97664BF1B724}" dateTime="2025-04-16T10:14:56" maxSheetId="2" userName="Елена" r:id="rId323" minRId="1649" maxRId="1652">
    <sheetIdMap count="1">
      <sheetId val="1"/>
    </sheetIdMap>
  </header>
  <header guid="{A919C322-2C67-40BD-909E-815C56DEA3FA}" dateTime="2025-04-16T10:19:46" maxSheetId="2" userName="Елена" r:id="rId324" minRId="1653" maxRId="1656">
    <sheetIdMap count="1">
      <sheetId val="1"/>
    </sheetIdMap>
  </header>
  <header guid="{92BBAE4B-0852-43A7-B507-089161E3C137}" dateTime="2025-04-16T10:24:32" maxSheetId="2" userName="Елена" r:id="rId325" minRId="1657" maxRId="1658">
    <sheetIdMap count="1">
      <sheetId val="1"/>
    </sheetIdMap>
  </header>
  <header guid="{1D5FC593-B41A-4690-A196-FE1D457072FE}" dateTime="2025-04-16T10:40:38" maxSheetId="2" userName="Елена" r:id="rId326" minRId="1659" maxRId="1666">
    <sheetIdMap count="1">
      <sheetId val="1"/>
    </sheetIdMap>
  </header>
  <header guid="{FB7AD0C3-EF2A-4C64-AF28-A8E768DC6EB7}" dateTime="2025-05-21T09:47:16" maxSheetId="2" userName="Елена" r:id="rId327" minRId="1667" maxRId="1668">
    <sheetIdMap count="1">
      <sheetId val="1"/>
    </sheetIdMap>
  </header>
  <header guid="{88F269B9-CE2D-4EDD-8E74-01895CDE43EB}" dateTime="2025-05-27T16:06:01" maxSheetId="2" userName="Елена" r:id="rId328" minRId="1669" maxRId="1672">
    <sheetIdMap count="1">
      <sheetId val="1"/>
    </sheetIdMap>
  </header>
  <header guid="{7FEA9F15-8C3A-457F-A728-46039C3A2ACE}" dateTime="2025-05-27T16:06:18" maxSheetId="2" userName="Елена" r:id="rId329" minRId="167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8" sId="1">
    <oc r="D4" t="inlineStr">
      <is>
        <t>Первоначально утверждено на 2020 год</t>
      </is>
    </oc>
    <nc r="D4" t="inlineStr">
      <is>
        <t>Первоначально утверждено на 2021 год</t>
      </is>
    </nc>
  </rcc>
  <rcc rId="1079" sId="1">
    <oc r="E4" t="inlineStr">
      <is>
        <t>Уточненный план на 2020 год</t>
      </is>
    </oc>
    <nc r="E4" t="inlineStr">
      <is>
        <t>Уточненный план на 2021 год</t>
      </is>
    </nc>
  </rcc>
  <rcc rId="1080" sId="1">
    <oc r="F4" t="inlineStr">
      <is>
        <t>Исполнено на 01.01.2021</t>
      </is>
    </oc>
    <nc r="F4" t="inlineStr">
      <is>
        <t>Исполнено на 01.01.2022</t>
      </is>
    </nc>
  </rcc>
  <rcv guid="{E9FF3F7F-B65B-4A10-ACAC-00EBF7449893}" action="delete"/>
  <rdn rId="0" localSheetId="1" customView="1" name="Z_E9FF3F7F_B65B_4A10_ACAC_00EBF7449893_.wvu.Cols" hidden="1" oldHidden="1">
    <formula>' для открытого бюджета'!$I:$J</formula>
    <oldFormula>' для открытого бюджета'!$I:$J</oldFormula>
  </rdn>
  <rcv guid="{E9FF3F7F-B65B-4A10-ACAC-00EBF7449893}"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55" sId="1" ref="A23:XFD23" action="insertRow">
    <undo index="65535" exp="area" ref3D="1" dr="$I$1:$J$1048576" dn="Z_2EB1F311_B30E_442D_BE71_BD24D19899FD_.wvu.Cols" sId="1"/>
    <undo index="65535" exp="area" ref3D="1" dr="$I$1:$J$1048576" dn="Z_EF087D69_B89A_4B11_99B1_34C409538778_.wvu.Cols" sId="1"/>
    <undo index="65535" exp="area" ref3D="1" dr="$I$1:$J$1048576" dn="Z_C4CAA5A3_5CAF_4503_8464_6D0B58C681FC_.wvu.Cols" sId="1"/>
    <undo index="65535" exp="area" ref3D="1" dr="$I$1:$J$1048576" dn="Z_4BD4EA0F_AB6D_48EC_811E_68BFD5F93628_.wvu.Cols" sId="1"/>
    <undo index="65535" exp="area" ref3D="1" dr="$I$1:$J$1048576" dn="Z_969AEF66_762D_4D84_898F_ADA5E948B22D_.wvu.Cols" sId="1"/>
    <undo index="65535" exp="area" ref3D="1" dr="$I$1:$J$1048576" dn="Z_7401EE96_F36B_41F6_BB88_951B2DF70806_.wvu.Cols" sId="1"/>
    <undo index="65535" exp="area" ref3D="1" dr="$I$1:$J$1048576" dn="Z_6C8E121B_CBBE_4CD7_8737_DDA0AA84A52C_.wvu.Cols" sId="1"/>
    <undo index="65535" exp="area" ref3D="1" dr="$I$1:$J$1048576" dn="Z_9684BD0A_6928_4155_A848_5F0892D187CF_.wvu.Cols" sId="1"/>
    <undo index="65535" exp="area" ref3D="1" dr="$I$1:$J$1048576" dn="Z_E65A96FC_568C_43E3_AB28_CFA597B8265D_.wvu.Cols" sId="1"/>
    <undo index="65535" exp="area" ref3D="1" dr="$I$1:$J$1048576" dn="Z_E9FF3F7F_B65B_4A10_ACAC_00EBF7449893_.wvu.Cols" sId="1"/>
    <undo index="65535" exp="area" ref3D="1" dr="$I$1:$J$1048576" dn="Z_E6456FE0_4836_4E83_92BE_27EDAFEA7797_.wvu.Cols" sId="1"/>
    <undo index="65535" exp="area" ref3D="1" dr="$I$1:$J$1048576" dn="Z_CE45FC3A_2ED4_464C_AB8F_3AE6E7685EF8_.wvu.Cols" sId="1"/>
    <undo index="65535" exp="area" ref3D="1" dr="$I$1:$J$1048576" dn="Z_A862C08D_5E98_4AD3_B364_8F37303E1B3E_.wvu.Cols" sId="1"/>
    <undo index="65535" exp="area" ref3D="1" dr="$I$1:$J$1048576" dn="Z_9BBEAE36_4565_46B4_A540_6FD9FC1F5155_.wvu.Cols" sId="1"/>
    <undo index="65535" exp="area" ref3D="1" dr="$I$1:$J$1048576" dn="Z_6E802F00_099A_4A7B_8421_1AFECED67872_.wvu.Cols" sId="1"/>
    <undo index="65535" exp="area" ref3D="1" dr="$I$1:$J$1048576" dn="Z_F99C4A6A_F8F6_418A_A3E3_55FBFD46F73B_.wvu.Cols" sId="1"/>
    <undo index="65535" exp="area" ref3D="1" dr="$I$1:$J$1048576" dn="Z_AE9BB84E_249D_4DD0_A4B3_B52BCB386592_.wvu.Cols" sId="1"/>
    <undo index="65535" exp="area" ref3D="1" dr="$I$1:$J$1048576" dn="Z_53744722_4563_4B26_9536_5D36DEF418B7_.wvu.Cols" sId="1"/>
    <undo index="65535" exp="area" ref3D="1" dr="$I$1:$J$1048576" dn="Z_96CE4FAE_CB86_433F_9660_1CF2E9463863_.wvu.Cols" sId="1"/>
  </rrc>
  <rcc rId="1356" sId="1">
    <nc r="B23">
      <v>72</v>
    </nc>
  </rcc>
  <rcc rId="1357" sId="1">
    <nc r="C23" t="inlineStr">
      <is>
        <t xml:space="preserve">        Муниципальная программа "Внесение в Единый государственный реестр недвижимости сведений о границах территориальных зон населённых пунктов Тернейского муниципального округа" на 2022 - 2024 годы</t>
      </is>
    </nc>
  </rcc>
  <rcc rId="1358" sId="1" numFmtId="4">
    <nc r="D23">
      <v>0</v>
    </nc>
  </rcc>
  <rcc rId="1359" sId="1" numFmtId="4">
    <nc r="E23">
      <v>580</v>
    </nc>
  </rcc>
  <rcc rId="1360" sId="1" numFmtId="4">
    <nc r="F23">
      <v>580</v>
    </nc>
  </rcc>
  <rcc rId="1361" sId="1">
    <nc r="I23">
      <f>F23-D23</f>
    </nc>
  </rcc>
  <rcc rId="1362" sId="1" numFmtId="4">
    <nc r="G23">
      <v>0</v>
    </nc>
  </rcc>
  <rcc rId="1363" sId="1">
    <nc r="H23" t="inlineStr">
      <is>
        <t>Уточнены бюджетные назначения на основании заявок бюджетополучателей, согласно фактической потребности.</t>
      </is>
    </nc>
  </rcc>
  <rcv guid="{E9FF3F7F-B65B-4A10-ACAC-00EBF7449893}" action="delete"/>
  <rdn rId="0" localSheetId="1" customView="1" name="Z_E9FF3F7F_B65B_4A10_ACAC_00EBF7449893_.wvu.Cols" hidden="1" oldHidden="1">
    <formula>' для открытого бюджета'!$I:$J</formula>
    <oldFormula>' для открытого бюджета'!$I:$J</oldFormula>
  </rdn>
  <rcv guid="{E9FF3F7F-B65B-4A10-ACAC-00EBF7449893}"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5" sId="1">
    <oc r="H8" t="inlineStr">
      <is>
        <t>Уточнены бюджетные назначения за счёт безвозмездных (спонсорских) поступлений ОАО "Тернейлес, (9 300,00 тыс. руб.)</t>
      </is>
    </oc>
    <nc r="H8" t="inlineStr">
      <is>
        <t>Уточнены бюджетные назначения за счёт добровольных пожертвований ОАО "Тернейлес, (9 300,00 тыс. руб.)</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6" sId="1">
    <nc r="H7" t="inlineStr">
      <is>
        <t>Уточнены бюджетные назначения на основании заявок бюджетополучателей, согласно фактической потребности.</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7" sId="1" numFmtId="4">
    <oc r="E22">
      <v>116.84</v>
    </oc>
    <nc r="E22">
      <v>166.84</v>
    </nc>
  </rcc>
  <rcc rId="1368" sId="1" numFmtId="4">
    <oc r="E13">
      <v>45424.87</v>
    </oc>
    <nc r="E13">
      <v>44163.27</v>
    </nc>
  </rcc>
  <rcc rId="1369" sId="1" numFmtId="4">
    <oc r="F13">
      <v>42998.17</v>
    </oc>
    <nc r="F13">
      <v>39580.089999999997</v>
    </nc>
  </rcc>
  <rcc rId="1370" sId="1" numFmtId="4">
    <oc r="D13">
      <v>36150</v>
    </oc>
    <nc r="D13">
      <v>36150.42</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1" sId="1">
    <oc r="E24">
      <f>SUM(E6:E22)</f>
    </oc>
    <nc r="E24">
      <f>SUM(E6:E23)</f>
    </nc>
  </rcc>
  <rcc rId="1372" sId="1">
    <oc r="F24">
      <f>SUM(F6:F22)</f>
    </oc>
    <nc r="F24">
      <f>SUM(F6:F23)</f>
    </nc>
  </rcc>
  <rcc rId="1373" sId="1" numFmtId="4">
    <oc r="F6">
      <v>614561.80000000005</v>
    </oc>
    <nc r="F6">
      <v>614561.81000000006</v>
    </nc>
  </rcc>
  <rcc rId="1374" sId="1" numFmtId="4">
    <oc r="E17">
      <v>3117.67</v>
    </oc>
    <nc r="E17">
      <v>3117.68</v>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5" sId="1">
    <oc r="H6" t="inlineStr">
      <is>
        <t xml:space="preserve"> Первоначально утвержденные назначения уменьшены за счет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(строительство школы в пгт. Светлая). Исполнено согласно фактических расходов</t>
      </is>
    </oc>
    <nc r="H6" t="inlineStr">
      <is>
        <t xml:space="preserve"> Первоначально утвержденные назначения увеличены за счёт распределения средств субвенций и за счет средств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(строительство школы в пгт. Светлая). Исполнено согласно фактических расходов</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9FF3F7F-B65B-4A10-ACAC-00EBF7449893}" action="delete"/>
  <rdn rId="0" localSheetId="1" customView="1" name="Z_E9FF3F7F_B65B_4A10_ACAC_00EBF7449893_.wvu.Cols" hidden="1" oldHidden="1">
    <formula>' для открытого бюджета'!$I:$J</formula>
    <oldFormula>' для открытого бюджета'!$I:$J</oldFormula>
  </rdn>
  <rcv guid="{E9FF3F7F-B65B-4A10-ACAC-00EBF7449893}"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77" sId="1" ref="B1:B1048576" action="deleteCol">
    <undo index="65535" exp="area" ref3D="1" dr="$I$1:$J$1048576" dn="Z_7401EE96_F36B_41F6_BB88_951B2DF70806_.wvu.Cols" sId="1"/>
    <undo index="65535" exp="area" ref3D="1" dr="$I$1:$J$1048576" dn="Z_6C8E121B_CBBE_4CD7_8737_DDA0AA84A52C_.wvu.Cols" sId="1"/>
    <undo index="65535" exp="area" ref3D="1" dr="$I$1:$J$1048576" dn="Z_2EB1F311_B30E_442D_BE71_BD24D19899FD_.wvu.Cols" sId="1"/>
    <undo index="65535" exp="area" ref3D="1" dr="$I$1:$J$1048576" dn="Z_6E802F00_099A_4A7B_8421_1AFECED67872_.wvu.Cols" sId="1"/>
    <undo index="65535" exp="area" ref3D="1" dr="$I$1:$J$1048576" dn="Z_53744722_4563_4B26_9536_5D36DEF418B7_.wvu.Cols" sId="1"/>
    <undo index="65535" exp="area" ref3D="1" dr="$I$1:$J$1048576" dn="Z_4BD4EA0F_AB6D_48EC_811E_68BFD5F93628_.wvu.Cols" sId="1"/>
    <undo index="65535" exp="area" ref3D="1" dr="$I$1:$J$1048576" dn="Z_E65A96FC_568C_43E3_AB28_CFA597B8265D_.wvu.Cols" sId="1"/>
    <undo index="65535" exp="area" ref3D="1" dr="$I$1:$J$1048576" dn="Z_E6456FE0_4836_4E83_92BE_27EDAFEA7797_.wvu.Cols" sId="1"/>
    <undo index="65535" exp="area" ref3D="1" dr="$I$1:$J$1048576" dn="Z_969AEF66_762D_4D84_898F_ADA5E948B22D_.wvu.Cols" sId="1"/>
    <undo index="65535" exp="area" ref3D="1" dr="$I$1:$J$1048576" dn="Z_AE9BB84E_249D_4DD0_A4B3_B52BCB386592_.wvu.Cols" sId="1"/>
    <undo index="65535" exp="area" ref3D="1" dr="$I$1:$J$1048576" dn="Z_CE45FC3A_2ED4_464C_AB8F_3AE6E7685EF8_.wvu.Cols" sId="1"/>
    <undo index="65535" exp="area" ref3D="1" dr="$I$1:$J$1048576" dn="Z_C4CAA5A3_5CAF_4503_8464_6D0B58C681FC_.wvu.Cols" sId="1"/>
    <undo index="65535" exp="area" ref3D="1" dr="$I$1:$J$1048576" dn="Z_A862C08D_5E98_4AD3_B364_8F37303E1B3E_.wvu.Cols" sId="1"/>
    <undo index="65535" exp="area" ref3D="1" dr="$I$1:$J$1048576" dn="Z_9BBEAE36_4565_46B4_A540_6FD9FC1F5155_.wvu.Cols" sId="1"/>
    <undo index="65535" exp="area" ref3D="1" dr="$I$1:$J$1048576" dn="Z_96CE4FAE_CB86_433F_9660_1CF2E9463863_.wvu.Cols" sId="1"/>
    <undo index="65535" exp="area" ref3D="1" dr="$I$1:$J$1048576" dn="Z_9684BD0A_6928_4155_A848_5F0892D187CF_.wvu.Cols" sId="1"/>
    <undo index="65535" exp="area" ref3D="1" dr="$I$1:$J$1048576" dn="Z_EF087D69_B89A_4B11_99B1_34C409538778_.wvu.Cols" sId="1"/>
    <undo index="65535" exp="area" ref3D="1" dr="$I$1:$J$1048576" dn="Z_F99C4A6A_F8F6_418A_A3E3_55FBFD46F73B_.wvu.Cols" sId="1"/>
    <undo index="65535" exp="area" ref3D="1" dr="$I$1:$J$1048576" dn="Z_E9FF3F7F_B65B_4A10_ACAC_00EBF7449893_.wvu.Cols" sId="1"/>
    <rfmt sheetId="1" xfDxf="1" sqref="B1:B1048576" start="0" length="0">
      <dxf>
        <font>
          <color rgb="FFFF0000"/>
        </font>
        <alignment horizontal="center"/>
      </dxf>
    </rfmt>
    <rfmt sheetId="1" sqref="B1" start="0" length="0">
      <dxf>
        <font>
          <sz val="12"/>
          <color rgb="FFFF0000"/>
          <name val="Times New Roman"/>
          <family val="1"/>
        </font>
        <alignment horizontal="right" wrapText="1"/>
      </dxf>
    </rfmt>
    <rfmt sheetId="1" sqref="B2" start="0" length="0">
      <dxf>
        <font>
          <b/>
          <sz val="16"/>
          <color rgb="FFFF0000"/>
          <name val="Times New Roman"/>
          <family val="1"/>
          <charset val="1"/>
        </font>
        <alignment wrapText="1"/>
      </dxf>
    </rfmt>
    <rfmt sheetId="1" sqref="B3" start="0" length="0">
      <dxf>
        <font>
          <b/>
          <sz val="12"/>
          <color rgb="FFFF0000"/>
          <name val="Times New Roman"/>
          <family val="1"/>
        </font>
        <alignment wrapText="1"/>
      </dxf>
    </rfmt>
    <rcc rId="0" sId="1" dxf="1">
      <nc r="B4" t="inlineStr">
        <is>
          <t>№ программы</t>
        </is>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5">
        <v>1</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6">
        <v>15</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7">
        <v>16</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8">
        <v>17</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9">
        <v>18</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0">
        <v>19</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1">
        <v>20</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2">
        <v>33</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3">
        <v>40</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4">
        <v>46</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5">
        <v>56</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6">
        <v>57</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7">
        <v>62</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8">
        <v>63</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19">
        <v>67</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20">
        <v>68</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21">
        <v>70</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22">
        <v>71</v>
      </nc>
      <ndxf>
        <font>
          <sz val="12"/>
          <color rgb="FFFF0000"/>
          <name val="Times New Roman"/>
          <family val="1"/>
        </font>
        <alignment wrapText="1"/>
        <border outline="0">
          <left style="thin">
            <color auto="1"/>
          </left>
          <right style="thin">
            <color auto="1"/>
          </right>
          <top style="thin">
            <color auto="1"/>
          </top>
          <bottom style="thin">
            <color auto="1"/>
          </bottom>
        </border>
      </ndxf>
    </rcc>
    <rcc rId="0" sId="1" dxf="1">
      <nc r="B23">
        <v>72</v>
      </nc>
      <ndxf>
        <font>
          <sz val="12"/>
          <color rgb="FFFF0000"/>
          <name val="Times New Roman"/>
          <family val="1"/>
        </font>
        <alignment wrapText="1"/>
        <border outline="0">
          <left style="thin">
            <color auto="1"/>
          </left>
          <right style="thin">
            <color auto="1"/>
          </right>
          <top style="thin">
            <color auto="1"/>
          </top>
          <bottom style="thin">
            <color auto="1"/>
          </bottom>
        </border>
      </ndxf>
    </rcc>
    <rfmt sheetId="1" sqref="B24" start="0" length="0">
      <dxf>
        <font>
          <sz val="11"/>
          <color rgb="FFFF0000"/>
          <name val="Times New Roman"/>
          <family val="1"/>
        </font>
        <fill>
          <patternFill patternType="solid">
            <fgColor rgb="FFFFFFCC"/>
            <bgColor rgb="FFFFFFFF"/>
          </patternFill>
        </fill>
        <alignment horizontal="general" vertical="center"/>
        <border outline="0">
          <left style="thin">
            <color auto="1"/>
          </left>
          <right style="thin">
            <color auto="1"/>
          </right>
          <top style="thin">
            <color auto="1"/>
          </top>
          <bottom style="thin">
            <color auto="1"/>
          </bottom>
        </border>
      </dxf>
    </rfmt>
    <rfmt sheetId="1" sqref="B25" start="0" length="0">
      <dxf>
        <font>
          <color rgb="FF7030A0"/>
          <name val="Times New Roman"/>
          <family val="1"/>
        </font>
      </dxf>
    </rfmt>
    <rfmt sheetId="1" sqref="B26" start="0" length="0">
      <dxf>
        <font>
          <color rgb="FF7030A0"/>
          <name val="Times New Roman"/>
          <family val="1"/>
        </font>
      </dxf>
    </rfmt>
    <rfmt sheetId="1" sqref="B28" start="0" length="0">
      <dxf>
        <font>
          <color rgb="FF0070C0"/>
        </font>
      </dxf>
    </rfmt>
  </rrc>
  <rcc rId="1378" sId="1">
    <oc r="G6" t="inlineStr">
      <is>
        <t xml:space="preserve"> Первоначально утвержденные назначения увеличены за счёт распределения средств субвенций и за счет средств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(строительство школы в пгт. Светлая). Исполнено согласно фактических расходов</t>
      </is>
    </oc>
    <nc r="G6" t="inlineStr">
      <is>
        <t>Первоначально утвержденные бюджетные назначения увеличены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 строительство СОШ в п.Светлая), по дополнительной  субвенции  из бюджета Приморского края на реализацию гос.гарантий .Исполнено согласно фактических расходов.</t>
      </is>
    </nc>
  </rcc>
  <rfmt sheetId="1" sqref="F4" start="0" length="2147483647">
    <dxf>
      <font>
        <sz val="11"/>
      </font>
    </dxf>
  </rfmt>
  <rcc rId="1379" sId="1">
    <oc r="G7" t="inlineStr">
      <is>
        <t>Уточнены бюджетные назначения на основании заявок бюджетополучателей, согласно фактической потребности.</t>
      </is>
    </oc>
    <nc r="G7" t="inlineStr">
      <is>
        <t>Предусмотрены  бюджетные назначения на основании заявок бюджетополучателей, согласно фактической потребности.</t>
      </is>
    </nc>
  </rcc>
  <rfmt sheetId="1" sqref="F6:F24" start="0" length="2147483647">
    <dxf>
      <font>
        <sz val="12"/>
      </font>
    </dxf>
  </rfmt>
  <rcc rId="1380" sId="1">
    <oc r="G8" t="inlineStr">
      <is>
        <t>Уточнены бюджетные назначения за счёт добровольных пожертвований ОАО "Тернейлес, (9 300,00 тыс. руб.)</t>
      </is>
    </oc>
    <nc r="G8" t="inlineStr">
      <is>
        <t>Уточнены бюджетные назначения за счёт добровольных пожертвований ОАО "Тернейлес" на благоустройство придомовых территорий  (9 300,00 тыс. руб.)</t>
      </is>
    </nc>
  </rcc>
  <rcc rId="1381" sId="1">
    <oc r="G10" t="inlineStr">
      <is>
        <t xml:space="preserve">Уточнены бюджетные назначения на основании потребности и распределения субсидии из краевого бюджета </t>
      </is>
    </oc>
    <nc r="G10" t="inlineStr">
      <is>
        <t>Уточнены бюджетные назначения на основании потребности и распределения дополнительной субсидии из краевого бюджета  на обеспечение снабжения насенления твёрдым топливом</t>
      </is>
    </nc>
  </rcc>
  <rdn rId="0" localSheetId="1" customView="1" name="Z_246D0D44_EE47_4A14_B061_CD9B774FDB56_.wvu.Cols" hidden="1" oldHidden="1">
    <formula>' для открытого бюджета'!$H:$I</formula>
  </rdn>
  <rcv guid="{246D0D44-EE47-4A14-B061-CD9B774FDB56}"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3" sId="1">
    <oc r="G10" t="inlineStr">
      <is>
        <t>Уточнены бюджетные назначения на основании потребности и распределения дополнительной субсидии из краевого бюджета  на обеспечение снабжения насенления твёрдым топливом</t>
      </is>
    </oc>
    <nc r="G10" t="inlineStr">
      <is>
        <t>Уточнены бюджетные назначения на основании потребности и распределения дополнительной субсидии из краевого бюджета  на обеспечение снабжения населения твёрдым топливом</t>
      </is>
    </nc>
  </rcc>
  <rcc rId="1384" sId="1">
    <oc r="B10" t="inlineStr">
      <is>
        <t xml:space="preserve">    Муниципальная программа "Обеспечение населения Тернейского муниципального округа твёрдым топливом на 2021-2023годы" </t>
      </is>
    </oc>
    <nc r="B10" t="inlineStr">
      <is>
        <t xml:space="preserve">    Муниципальная программа "Обеспечение населения Тернейского муниципального округа твёрдым топливом на 2021-2023 годы" </t>
      </is>
    </nc>
  </rcc>
  <rcc rId="1385" sId="1">
    <oc r="G12" t="inlineStr">
      <is>
        <t>Первончальные плановые назначения уточнены уменьшена сумма субсидии из бюджета субъекта.</t>
      </is>
    </oc>
    <nc r="G12" t="inlineStr">
      <is>
        <t>Первоначальные плановые назначения уменьшены по  субсидии из бюджета субъекта.</t>
      </is>
    </nc>
  </rcc>
  <rcc rId="1386" sId="1">
    <oc r="G11" t="inlineStr">
      <is>
        <t xml:space="preserve">Первончальные плановые назначения уточнены согласно распределения субсидии инициатьивного бюджетирования по направлению "Твой проект" </t>
      </is>
    </oc>
    <nc r="G11" t="inlineStr">
      <is>
        <t>Первоначальные плановые назначения увеличены в связи с распределением субсидии на  Реализацию  проекта инициативного бюджетирования по направлению "Твой проект" - "Скейт парк в посёлке Пластун" и распределения за счёт местного бюджетна на изготовление ПСД  по ремонту стадиона.   Исполнено по фактически сложившимся расходам.</t>
      </is>
    </nc>
  </rcc>
  <rcc rId="1387" sId="1">
    <oc r="B11" t="inlineStr">
      <is>
        <t xml:space="preserve">    Муниципальная программа "Развитие физической культуры и спорта в Тернейском муниципальном округе " на 2021-2027 годы (2000000000)</t>
      </is>
    </oc>
    <nc r="B11" t="inlineStr">
      <is>
        <t xml:space="preserve">    Муниципальная программа "Развитие физической культуры и спорта в Тернейском муниципальном округе " на 2021-2027 годы </t>
      </is>
    </nc>
  </rcc>
  <rcc rId="1388" sId="1">
    <oc r="G13" t="inlineStr">
      <is>
        <t>Уточнены бюджетные назначения на основании заявок бюджетополучателей, по потребности.</t>
      </is>
    </oc>
    <nc r="G13" t="inlineStr">
      <is>
        <t>Первоначально утвержденные плановые значения увелечены на пополнение дорожного фонда за счёт остатков на 1.01.22 года и плана по акцизам. Исполнено согласно фактических расходов</t>
      </is>
    </nc>
  </rcc>
  <rcc rId="1389" sId="1" odxf="1" dxf="1">
    <oc r="G15" t="inlineStr">
      <is>
        <t>Уточнены бюджетные назначения в связи с поступлением добровольных пожертвований: капитальный ремонт сельского клуба (2 845,54 тыс. руб.). Распределена субсидия из бюджета субъекта (1 280,22 тыс. руб.).</t>
      </is>
    </oc>
    <nc r="G15" t="inlineStr">
      <is>
        <t>Уточнены бюджетные назначения в связи с поступлением добровольных пожертвований: капитальный ремонт сельского клуба , субсидии на модернизацию библиотек  , предусмотрены расходы на приобретение звукового, светового оборудования, проектора и экрана  с местного бюджета</t>
      </is>
    </nc>
    <ndxf>
      <font>
        <sz val="11"/>
        <name val="Times New Roman"/>
        <family val="1"/>
      </font>
      <fill>
        <patternFill patternType="none">
          <fgColor indexed="64"/>
          <bgColor indexed="65"/>
        </patternFill>
      </fill>
      <alignment horizontal="left"/>
    </ndxf>
  </rcc>
  <rcc rId="1390" sId="1">
    <oc r="B16" t="inlineStr">
      <is>
        <t xml:space="preserve">    Муниципальная программа "Капитальный ремонт муниципального жилищного фонда Тернейского муниципального округа на период 2018 - 2021"</t>
      </is>
    </oc>
    <nc r="B16" t="inlineStr">
      <is>
        <t xml:space="preserve">    Муниципальная программа "Капитальный ремонт муниципального жилищного фонда Тернейского муниципального округа на период 2022 - 2024"</t>
      </is>
    </nc>
  </rcc>
  <rcc rId="1391" sId="1">
    <oc r="B17" t="inlineStr">
      <is>
        <t xml:space="preserve">    Муниципальная программа "Организация летнего оздоровления, отдыха и занятости детей и подростков Тернейского муниципального района на 2019-2021 годы"</t>
      </is>
    </oc>
    <nc r="B17" t="inlineStr">
      <is>
        <t xml:space="preserve">    Муниципальная программа "Организация летнего оздоровления, отдыха и занятости детей и подростков Тернейского муниципального округа  на 2022-2024 годы"</t>
      </is>
    </nc>
  </rcc>
  <rcc rId="1392" sId="1" odxf="1" dxf="1">
    <oc r="G17" t="inlineStr">
      <is>
        <t>Уточненины бюджетные назначения на основании заявок бюджетополучателей, исполнено по потребности. Задолженность отсутствует.</t>
      </is>
    </oc>
    <nc r="G17" t="inlineStr">
      <is>
        <t>Первоначально утвержденные плановые назначения увелечены на расходы местного бюджета по трудоустройству несовершеннолетних граждан и средств субвенции на компенсацию путёвок. Исполнено согласно фактических расходов</t>
      </is>
    </nc>
    <ndxf>
      <font>
        <sz val="11"/>
        <name val="Times New Roman"/>
        <family val="1"/>
      </font>
      <fill>
        <patternFill patternType="none">
          <fgColor indexed="64"/>
          <bgColor indexed="65"/>
        </patternFill>
      </fill>
    </ndxf>
  </rcc>
  <rcc rId="1393" sId="1">
    <oc r="B19" t="inlineStr">
      <is>
        <t xml:space="preserve">    Муниципальная программа "Защита населения и территории Тернейского муниципального района от чрезвычайных ситуаций на 2020 - 2024 годы"</t>
      </is>
    </oc>
    <nc r="B19" t="inlineStr">
      <is>
        <t xml:space="preserve">    Муниципальная программа "Защита населения и территории Тернейского муниципального округа от чрезвычайных ситуаций на 2020 - 2024 годы"</t>
      </is>
    </nc>
  </rcc>
  <rcc rId="1394" sId="1">
    <oc r="G20" t="inlineStr">
      <is>
        <t>Уточнены бюджетные назначения на основании заявок бюджетополучателей, согласно фактической потребности.</t>
      </is>
    </oc>
    <nc r="G20" t="inlineStr">
      <is>
        <t>Предусмотрены  бюджетные назначения на основании заявок бюджетополучателей, согласно фактической потребности.</t>
      </is>
    </nc>
  </rcc>
  <rcc rId="1395" sId="1">
    <oc r="G22" t="inlineStr">
      <is>
        <t>Уточнены бюджетные назначения на основании заявок бюджетополучателей, согласно фактической потребности.</t>
      </is>
    </oc>
    <nc r="G22" t="inlineStr">
      <is>
        <t>Предусмотрены бюджетные назначения на основании заявок бюджетополучателей, согласно фактической потребности.</t>
      </is>
    </nc>
  </rcc>
  <rcc rId="1396" sId="1">
    <oc r="G21" t="inlineStr">
      <is>
        <t>Уточнены бюджетные назначения на основании заявок бюджетополучателей, согласно фактической потребности.</t>
      </is>
    </oc>
    <nc r="G21" t="inlineStr">
      <is>
        <t>Предусмтрены  бюджетные назначения на основании заявок бюджетополучателей, согласно фактической потребности.</t>
      </is>
    </nc>
  </rcc>
  <rcc rId="1397" sId="1" odxf="1" dxf="1">
    <oc r="G23" t="inlineStr">
      <is>
        <t>Уточнены бюджетные назначения на основании заявок бюджетополучателей, согласно фактической потребности.</t>
      </is>
    </oc>
    <nc r="G23" t="inlineStr">
      <is>
        <t xml:space="preserve"> Плановые значения предусмотрены  согласно потребности на реализацию муниципальной программы на проведение землеустроительных работ по описанию местоположения границ. </t>
      </is>
    </nc>
    <ndxf>
      <font>
        <sz val="11"/>
        <name val="Times New Roman"/>
        <family val="1"/>
      </font>
      <fill>
        <patternFill patternType="solid">
          <bgColor theme="0"/>
        </patternFill>
      </fill>
    </ndxf>
  </rcc>
  <rfmt sheetId="1" sqref="G23" start="0" length="2147483647">
    <dxf>
      <font>
        <sz val="11"/>
      </font>
    </dxf>
  </rfmt>
  <rfmt sheetId="1" sqref="G13:G21" start="0" length="2147483647">
    <dxf>
      <font>
        <sz val="11"/>
      </font>
    </dxf>
  </rfmt>
  <rcc rId="1398" sId="1">
    <oc r="G1" t="inlineStr">
      <is>
        <t>Информация к отчету об исполнении  
бюджета Тернейского муниципального района за 2022 год</t>
      </is>
    </oc>
    <nc r="G1" t="inlineStr">
      <is>
        <t>Информация к отчету об исполнении  
бюджета Тернейского муниципального округа за 2022 год</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9FF3F7F-B65B-4A10-ACAC-00EBF7449893}" action="delete"/>
  <rdn rId="0" localSheetId="1" customView="1" name="Z_E9FF3F7F_B65B_4A10_ACAC_00EBF7449893_.wvu.Cols" hidden="1" oldHidden="1">
    <formula>' для открытого бюджета'!$H:$I</formula>
    <oldFormula>' для открытого бюджета'!$H:$I</oldFormula>
  </rdn>
  <rcv guid="{E9FF3F7F-B65B-4A10-ACAC-00EBF744989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2" sId="1">
    <oc r="A2" t="inlineStr">
      <is>
        <t>Перечень и объемы финансирования Программ Тернейского муниципального района за  2020 год</t>
      </is>
    </oc>
    <nc r="A2" t="inlineStr">
      <is>
        <t>Перечень и объемы финансирования Программ Тернейского муниципального округа за  2021 год</t>
      </is>
    </nc>
  </rcc>
  <rcc rId="1083" sId="1">
    <oc r="H1" t="inlineStr">
      <is>
        <t>Информация к отчету об исполнении  
бюджета Тернейского муниципального района за 2020 год</t>
      </is>
    </oc>
    <nc r="H1" t="inlineStr">
      <is>
        <t>Информация к отчету об исполнении  
бюджета Тернейского муниципального района за 2021 год</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G23" start="0" length="2147483647">
    <dxf>
      <font>
        <color rgb="FFFF0000"/>
      </font>
    </dxf>
  </rfmt>
  <rcv guid="{E9FF3F7F-B65B-4A10-ACAC-00EBF7449893}" action="delete"/>
  <rdn rId="0" localSheetId="1" customView="1" name="Z_E9FF3F7F_B65B_4A10_ACAC_00EBF7449893_.wvu.Cols" hidden="1" oldHidden="1">
    <formula>' для открытого бюджета'!$H:$I</formula>
    <oldFormula>' для открытого бюджета'!$H:$I</oldFormula>
  </rdn>
  <rcv guid="{E9FF3F7F-B65B-4A10-ACAC-00EBF7449893}"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4" start="0" length="2147483647">
    <dxf>
      <font>
        <b/>
      </font>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1" sId="1">
    <oc r="A2" t="inlineStr">
      <is>
        <t>Перечень и объемы финансирования Программ Тернейского муниципального округа за  2022 год</t>
      </is>
    </oc>
    <nc r="A2" t="inlineStr">
      <is>
        <t>Перечень и объемы финансирования Программ Тернейского муниципального округа за  2023 год</t>
      </is>
    </nc>
  </rcc>
  <rcc rId="1402" sId="1">
    <oc r="G1" t="inlineStr">
      <is>
        <t>Информация к отчету об исполнении  
бюджета Тернейского муниципального округа за 2022 год</t>
      </is>
    </oc>
    <nc r="G1" t="inlineStr">
      <is>
        <t>Информация к отчету об исполнении  
бюджета Тернейского муниципального округа за 2023 год</t>
      </is>
    </nc>
  </rcc>
  <rcc rId="1403" sId="1">
    <oc r="C4" t="inlineStr">
      <is>
        <t>Первоначально утверждено на 2022 год</t>
      </is>
    </oc>
    <nc r="C4" t="inlineStr">
      <is>
        <t>Первоначально утверждено на 2023 год</t>
      </is>
    </nc>
  </rcc>
  <rcc rId="1404" sId="1">
    <oc r="D4" t="inlineStr">
      <is>
        <t>Уточненный план на 2022 год</t>
      </is>
    </oc>
    <nc r="D4" t="inlineStr">
      <is>
        <t>Уточненный план на 2023 год</t>
      </is>
    </nc>
  </rcc>
  <rcc rId="1405" sId="1">
    <oc r="E4" t="inlineStr">
      <is>
        <t>Исполнено на 01.01.2023</t>
      </is>
    </oc>
    <nc r="E4" t="inlineStr">
      <is>
        <t>Исполнено на 01.01.2024</t>
      </is>
    </nc>
  </rcc>
  <rrc rId="1406" sId="1" ref="A6:XFD6" action="insertRow">
    <undo index="65535" exp="area" ref3D="1" dr="$H$1:$I$1048576" dn="Z_CE45FC3A_2ED4_464C_AB8F_3AE6E7685EF8_.wvu.Cols" sId="1"/>
    <undo index="65535" exp="area" ref3D="1" dr="$H$1:$I$1048576" dn="Z_2EB1F311_B30E_442D_BE71_BD24D19899FD_.wvu.Cols" sId="1"/>
    <undo index="65535" exp="area" ref3D="1" dr="$H$1:$I$1048576" dn="Z_EF087D69_B89A_4B11_99B1_34C409538778_.wvu.Cols" sId="1"/>
    <undo index="65535" exp="area" ref3D="1" dr="$H$1:$I$1048576" dn="Z_9684BD0A_6928_4155_A848_5F0892D187CF_.wvu.Cols" sId="1"/>
    <undo index="65535" exp="area" ref3D="1" dr="$H$1:$I$1048576" dn="Z_53744722_4563_4B26_9536_5D36DEF418B7_.wvu.Cols" sId="1"/>
    <undo index="65535" exp="area" ref3D="1" dr="$H$1:$I$1048576" dn="Z_A862C08D_5E98_4AD3_B364_8F37303E1B3E_.wvu.Cols" sId="1"/>
    <undo index="65535" exp="area" ref3D="1" dr="$H$1:$I$1048576" dn="Z_969AEF66_762D_4D84_898F_ADA5E948B22D_.wvu.Cols" sId="1"/>
    <undo index="65535" exp="area" ref3D="1" dr="$H$1:$I$1048576" dn="Z_AE9BB84E_249D_4DD0_A4B3_B52BCB386592_.wvu.Cols" sId="1"/>
    <undo index="65535" exp="area" ref3D="1" dr="$H$1:$I$1048576" dn="Z_96CE4FAE_CB86_433F_9660_1CF2E9463863_.wvu.Cols" sId="1"/>
    <undo index="65535" exp="area" ref3D="1" dr="$H$1:$I$1048576" dn="Z_246D0D44_EE47_4A14_B061_CD9B774FDB56_.wvu.Cols" sId="1"/>
    <undo index="65535" exp="area" ref3D="1" dr="$H$1:$I$1048576" dn="Z_E6456FE0_4836_4E83_92BE_27EDAFEA7797_.wvu.Cols" sId="1"/>
    <undo index="65535" exp="area" ref3D="1" dr="$H$1:$I$1048576" dn="Z_6E802F00_099A_4A7B_8421_1AFECED67872_.wvu.Cols" sId="1"/>
    <undo index="65535" exp="area" ref3D="1" dr="$H$1:$I$1048576" dn="Z_7401EE96_F36B_41F6_BB88_951B2DF70806_.wvu.Cols" sId="1"/>
    <undo index="65535" exp="area" ref3D="1" dr="$H$1:$I$1048576" dn="Z_F99C4A6A_F8F6_418A_A3E3_55FBFD46F73B_.wvu.Cols" sId="1"/>
    <undo index="65535" exp="area" ref3D="1" dr="$H$1:$I$1048576" dn="Z_9BBEAE36_4565_46B4_A540_6FD9FC1F5155_.wvu.Cols" sId="1"/>
    <undo index="65535" exp="area" ref3D="1" dr="$H$1:$I$1048576" dn="Z_6C8E121B_CBBE_4CD7_8737_DDA0AA84A52C_.wvu.Cols" sId="1"/>
    <undo index="65535" exp="area" ref3D="1" dr="$H$1:$I$1048576" dn="Z_4BD4EA0F_AB6D_48EC_811E_68BFD5F93628_.wvu.Cols" sId="1"/>
    <undo index="65535" exp="area" ref3D="1" dr="$H$1:$I$1048576" dn="Z_E65A96FC_568C_43E3_AB28_CFA597B8265D_.wvu.Cols" sId="1"/>
    <undo index="65535" exp="area" ref3D="1" dr="$H$1:$I$1048576" dn="Z_C4CAA5A3_5CAF_4503_8464_6D0B58C681FC_.wvu.Cols" sId="1"/>
    <undo index="65535" exp="area" ref3D="1" dr="$H$1:$I$1048576" dn="Z_E9FF3F7F_B65B_4A10_ACAC_00EBF7449893_.wvu.Cols" sId="1"/>
  </rrc>
  <rcc rId="1407" sId="1">
    <nc r="A6">
      <v>2</v>
    </nc>
  </rcc>
  <rcc rId="1408" sId="1">
    <oc r="A7">
      <v>2</v>
    </oc>
    <nc r="A7">
      <v>3</v>
    </nc>
  </rcc>
  <rcc rId="1409" sId="1">
    <nc r="B6" t="inlineStr">
      <is>
        <t>Муниципальная программа "Основные направления реализации молодежной политики в Тернейском муниципальном округе на 2023 - 2027 годы"</t>
      </is>
    </nc>
  </rcc>
  <rcc rId="1410" sId="1">
    <nc r="C6">
      <v>120</v>
    </nc>
  </rcc>
  <rcc rId="1411" sId="1" numFmtId="4">
    <oc r="C7">
      <v>519161.66</v>
    </oc>
    <nc r="C7">
      <v>602579.06000000006</v>
    </nc>
  </rcc>
  <rfmt sheetId="1" sqref="C6:F6">
    <dxf>
      <numFmt numFmtId="4" formatCode="#,##0.00"/>
    </dxf>
  </rfmt>
  <rfmt sheetId="1" sqref="C7" start="0" length="2147483647">
    <dxf>
      <font>
        <color auto="1"/>
      </font>
    </dxf>
  </rfmt>
  <rcc rId="1412" sId="1" numFmtId="4">
    <nc r="D6">
      <v>120</v>
    </nc>
  </rcc>
  <rcc rId="1413" sId="1" numFmtId="4">
    <nc r="E6">
      <v>120</v>
    </nc>
  </rcc>
  <rcc rId="1414" sId="1">
    <nc r="F6">
      <f>E6/C6*100</f>
    </nc>
  </rcc>
  <rcc rId="1415" sId="1" numFmtId="4">
    <oc r="D7">
      <v>622855.06000000006</v>
    </oc>
    <nc r="D7">
      <v>736618.59</v>
    </nc>
  </rcc>
  <rcc rId="1416" sId="1" numFmtId="4">
    <oc r="E7">
      <v>614561.81000000006</v>
    </oc>
    <nc r="E7">
      <v>636023.06000000006</v>
    </nc>
  </rcc>
  <rcc rId="1417" sId="1" numFmtId="4">
    <oc r="D8">
      <v>2307.65</v>
    </oc>
    <nc r="D8"/>
  </rcc>
  <rcc rId="1418" sId="1" numFmtId="4">
    <oc r="E8">
      <v>2307.65</v>
    </oc>
    <nc r="E8"/>
  </rcc>
  <rcc rId="1419" sId="1" numFmtId="4">
    <oc r="F8">
      <v>0</v>
    </oc>
    <nc r="F8"/>
  </rcc>
  <rcc rId="1420" sId="1">
    <oc r="G8" t="inlineStr">
      <is>
        <t>Предусмотрены  бюджетные назначения на основании заявок бюджетополучателей, согласно фактической потребности.</t>
      </is>
    </oc>
    <nc r="G8"/>
  </rcc>
  <rcc rId="1421" sId="1" numFmtId="4">
    <oc r="C8">
      <v>0</v>
    </oc>
    <nc r="C8"/>
  </rcc>
  <rcc rId="1422" sId="1" numFmtId="4">
    <oc r="C9">
      <v>6977.61</v>
    </oc>
    <nc r="C9">
      <v>5180.3</v>
    </nc>
  </rcc>
  <rcc rId="1423" sId="1" numFmtId="4">
    <oc r="D9">
      <v>16737.61</v>
    </oc>
    <nc r="D9">
      <v>19340.61</v>
    </nc>
  </rcc>
  <rcc rId="1424" sId="1" numFmtId="4">
    <oc r="E9">
      <v>16734.13</v>
    </oc>
    <nc r="E9">
      <v>19311.689999999999</v>
    </nc>
  </rcc>
  <rfmt sheetId="1" sqref="D7:F7" start="0" length="2147483647">
    <dxf>
      <font>
        <color auto="1"/>
      </font>
    </dxf>
  </rfmt>
  <rfmt sheetId="1" sqref="C9:F9" start="0" length="2147483647">
    <dxf>
      <font>
        <color auto="1"/>
      </font>
    </dxf>
  </rfmt>
  <rcc rId="1425" sId="1" numFmtId="4">
    <oc r="C10">
      <v>200</v>
    </oc>
    <nc r="C10">
      <v>221</v>
    </nc>
  </rcc>
  <rcc rId="1426" sId="1" numFmtId="4">
    <oc r="D10">
      <v>200</v>
    </oc>
    <nc r="D10">
      <v>421</v>
    </nc>
  </rcc>
  <rcc rId="1427" sId="1" numFmtId="4">
    <oc r="E10">
      <v>200</v>
    </oc>
    <nc r="E10">
      <v>376.08</v>
    </nc>
  </rcc>
  <rfmt sheetId="1" sqref="C10:F10" start="0" length="2147483647">
    <dxf>
      <font>
        <color auto="1"/>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8" sId="1" numFmtId="4">
    <oc r="C11">
      <v>1422.61</v>
    </oc>
    <nc r="C11">
      <v>467.71</v>
    </nc>
  </rcc>
  <rcc rId="1429" sId="1" numFmtId="4">
    <oc r="D11">
      <v>5582.62</v>
    </oc>
    <nc r="D11">
      <v>3567.11</v>
    </nc>
  </rcc>
  <rcc rId="1430" sId="1" numFmtId="4">
    <oc r="E11">
      <v>5572.8</v>
    </oc>
    <nc r="E11">
      <v>3544.75</v>
    </nc>
  </rcc>
  <rfmt sheetId="1" sqref="C11:F11" start="0" length="2147483647">
    <dxf>
      <font>
        <color auto="1"/>
      </font>
    </dxf>
  </rfmt>
  <rfmt sheetId="1" sqref="G11" start="0" length="2147483647">
    <dxf>
      <font>
        <color auto="1"/>
      </font>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1" sId="1" numFmtId="4">
    <oc r="C12">
      <v>2119.23</v>
    </oc>
    <nc r="C12">
      <v>2787</v>
    </nc>
  </rcc>
  <rcc rId="1432" sId="1" numFmtId="4">
    <oc r="D12">
      <v>5885.91</v>
    </oc>
    <nc r="D12">
      <v>5060.66</v>
    </nc>
  </rcc>
  <rcc rId="1433" sId="1" numFmtId="4">
    <oc r="E12">
      <v>5885.89</v>
    </oc>
    <nc r="E12">
      <v>5060.62</v>
    </nc>
  </rcc>
  <rfmt sheetId="1" sqref="C12:F12" start="0" length="2147483647">
    <dxf>
      <font>
        <color auto="1"/>
      </font>
    </dxf>
  </rfmt>
  <rcc rId="1434" sId="1">
    <oc r="G12" t="inlineStr">
      <is>
        <t>Первоначальные плановые назначения увеличены в связи с распределением субсидии на  Реализацию  проекта инициативного бюджетирования по направлению "Твой проект" - "Скейт парк в посёлке Пластун" и распределения за счёт местного бюджетна на изготовление ПСД  по ремонту стадиона.   Исполнено по фактически сложившимся расходам.</t>
      </is>
    </oc>
    <nc r="G12"/>
  </rcc>
  <rfmt sheetId="1" sqref="G12" start="0" length="2147483647">
    <dxf>
      <font>
        <color auto="1"/>
      </font>
    </dxf>
  </rfmt>
  <rcc rId="1435" sId="1" numFmtId="4">
    <oc r="C13">
      <v>5134.47</v>
    </oc>
    <nc r="C13">
      <v>4560.8999999999996</v>
    </nc>
  </rcc>
  <rcc rId="1436" sId="1" numFmtId="4">
    <oc r="D13">
      <v>5062.01</v>
    </oc>
    <nc r="D13">
      <v>4685.3100000000004</v>
    </nc>
  </rcc>
  <rcc rId="1437" sId="1" numFmtId="4">
    <oc r="E13">
      <v>5062.01</v>
    </oc>
    <nc r="E13">
      <v>4685.3100000000004</v>
    </nc>
  </rcc>
  <rfmt sheetId="1" sqref="C13:F13" start="0" length="2147483647">
    <dxf>
      <font>
        <color auto="1"/>
      </font>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1" numFmtId="4">
    <oc r="C14">
      <v>36150.42</v>
    </oc>
    <nc r="C14">
      <v>149287.67000000001</v>
    </nc>
  </rcc>
  <rcc rId="1439" sId="1" numFmtId="4">
    <oc r="D14">
      <v>44163.27</v>
    </oc>
    <nc r="D14">
      <v>168184.9</v>
    </nc>
  </rcc>
  <rcc rId="1440" sId="1" numFmtId="4">
    <oc r="E14">
      <v>39580.089999999997</v>
    </oc>
    <nc r="E14">
      <v>165352.73000000001</v>
    </nc>
  </rcc>
  <rfmt sheetId="1" sqref="C14:E14" start="0" length="2147483647">
    <dxf>
      <font>
        <color auto="1"/>
      </font>
    </dxf>
  </rfmt>
  <rfmt sheetId="1" sqref="F14" start="0" length="2147483647">
    <dxf>
      <font>
        <color auto="1"/>
      </font>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1" sId="1" numFmtId="4">
    <oc r="C15">
      <v>28</v>
    </oc>
    <nc r="C15">
      <v>23</v>
    </nc>
  </rcc>
  <rcc rId="1442" sId="1" numFmtId="4">
    <oc r="D15">
      <v>28</v>
    </oc>
    <nc r="D15">
      <v>23</v>
    </nc>
  </rcc>
  <rcc rId="1443" sId="1" numFmtId="4">
    <oc r="E15">
      <v>27.99</v>
    </oc>
    <nc r="E15">
      <v>23</v>
    </nc>
  </rcc>
  <rfmt sheetId="1" sqref="C15:F15" start="0" length="2147483647">
    <dxf>
      <font>
        <color auto="1"/>
      </font>
    </dxf>
  </rfmt>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4" sId="1" numFmtId="4">
    <oc r="C16">
      <v>23131.83</v>
    </oc>
    <nc r="C16">
      <v>60953.19</v>
    </nc>
  </rcc>
  <rcc rId="1445" sId="1" numFmtId="4">
    <oc r="D16">
      <v>28370.2</v>
    </oc>
    <nc r="D16">
      <v>72322.47</v>
    </nc>
  </rcc>
  <rcc rId="1446" sId="1" numFmtId="4">
    <oc r="E16">
      <v>28206.880000000001</v>
    </oc>
    <nc r="E16">
      <v>71532.070000000007</v>
    </nc>
  </rcc>
  <rfmt sheetId="1" sqref="C16:F16" start="0" length="2147483647">
    <dxf>
      <font>
        <color auto="1"/>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47" sId="1" numFmtId="4">
    <oc r="C17">
      <v>4000</v>
    </oc>
    <nc r="C17">
      <v>2000</v>
    </nc>
  </rcc>
  <rcc rId="1448" sId="1" numFmtId="4">
    <oc r="D17">
      <v>3753.14</v>
    </oc>
    <nc r="D17">
      <v>3060.2</v>
    </nc>
  </rcc>
  <rcc rId="1449" sId="1" numFmtId="4">
    <oc r="E17">
      <v>3752.81</v>
    </oc>
    <nc r="E17">
      <v>3059.56</v>
    </nc>
  </rcc>
  <rfmt sheetId="1" sqref="C17:F17" start="0" length="2147483647">
    <dxf>
      <font>
        <color auto="1"/>
      </font>
    </dxf>
  </rfmt>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0" sId="1" numFmtId="4">
    <oc r="C18">
      <v>2742.01</v>
    </oc>
    <nc r="C18">
      <v>3162.93</v>
    </nc>
  </rcc>
  <rcc rId="1451" sId="1" numFmtId="4">
    <oc r="D18">
      <v>3117.68</v>
    </oc>
    <nc r="D18">
      <v>3485.24</v>
    </nc>
  </rcc>
  <rcc rId="1452" sId="1" numFmtId="4">
    <oc r="E18">
      <v>2983.16</v>
    </oc>
    <nc r="E18">
      <v>3309.24</v>
    </nc>
  </rcc>
  <rfmt sheetId="1" sqref="C18:F18" start="0" length="2147483647">
    <dxf>
      <font>
        <color auto="1"/>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4" sId="1">
    <oc r="C6" t="inlineStr">
      <is>
        <t xml:space="preserve">    Муниципальная программа "Отходы"2010 - 2030 годы</t>
      </is>
    </oc>
    <nc r="C6" t="inlineStr">
      <is>
        <t xml:space="preserve">    Муниципальная программа "Развитие образования" на 2021 - 2025 годы</t>
      </is>
    </nc>
  </rcc>
  <rcc rId="1085" sId="1" numFmtId="4">
    <oc r="D6">
      <v>0</v>
    </oc>
    <nc r="D6">
      <v>528786.62</v>
    </nc>
  </rcc>
  <rrc rId="1086" sId="1" ref="A7:XFD7" action="insert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rc>
  <rcc rId="1087" sId="1">
    <nc r="C7" t="inlineStr">
      <is>
        <t xml:space="preserve">    Муниципальная программа "Формирование современной городской среды Тернейского муниципального округа на 2021 - 2023 годы"</t>
      </is>
    </nc>
  </rcc>
  <rcc rId="1088" sId="1" numFmtId="4">
    <nc r="D7">
      <v>7156.17</v>
    </nc>
  </rcc>
  <rrc rId="1089" sId="1" ref="A8:XFD8" action="insert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rc>
  <rcc rId="1090" sId="1">
    <nc r="C8" t="inlineStr">
      <is>
        <t xml:space="preserve">    Муниципальная программа "Охрана окружающей среды Тернейского муниципального округа на 2021 - 2023 годы"</t>
      </is>
    </nc>
  </rcc>
  <rcc rId="1091" sId="1" numFmtId="4">
    <nc r="D8">
      <v>500</v>
    </nc>
  </rcc>
  <rrc rId="1092" sId="1" ref="A9:XFD9" action="insert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rc>
  <rcc rId="1093" sId="1">
    <nc r="C9" t="inlineStr">
      <is>
        <t xml:space="preserve">    Муниципальная программа "Обеспечение населения Тернейского муниципального округа твёрдым топливом на 2021-2023годы"</t>
      </is>
    </nc>
  </rcc>
  <rcc rId="1094" sId="1" numFmtId="4">
    <nc r="D9">
      <v>369839.74</v>
    </nc>
  </rcc>
  <rrc rId="1095" sId="1" ref="A10:XFD10" action="insert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rc>
  <rcc rId="1096" sId="1">
    <nc r="C10" t="inlineStr">
      <is>
        <t xml:space="preserve">    Муниципальная программа "Развитие физической культуры и спорта в Тернейском муниципальном округе " на 2021-2027 годы</t>
      </is>
    </nc>
  </rcc>
  <rcc rId="1097" sId="1" numFmtId="4">
    <nc r="D10">
      <v>3402.6</v>
    </nc>
  </rcc>
  <rcv guid="{E9FF3F7F-B65B-4A10-ACAC-00EBF7449893}" action="delete"/>
  <rdn rId="0" localSheetId="1" customView="1" name="Z_E9FF3F7F_B65B_4A10_ACAC_00EBF7449893_.wvu.Cols" hidden="1" oldHidden="1">
    <formula>' для открытого бюджета'!$I:$J</formula>
    <oldFormula>' для открытого бюджета'!$I:$J</oldFormula>
  </rdn>
  <rcv guid="{E9FF3F7F-B65B-4A10-ACAC-00EBF7449893}"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9:F19" start="0" length="2147483647">
    <dxf>
      <font>
        <color auto="1"/>
      </font>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3" sId="1" numFmtId="4">
    <oc r="C20">
      <v>1000</v>
    </oc>
    <nc r="C20">
      <v>3043.09</v>
    </nc>
  </rcc>
  <rcc rId="1454" sId="1" numFmtId="4">
    <oc r="D20">
      <v>1350</v>
    </oc>
    <nc r="D20">
      <v>4729.0200000000004</v>
    </nc>
  </rcc>
  <rcc rId="1455" sId="1" numFmtId="4">
    <oc r="E20">
      <v>1346.67</v>
    </oc>
    <nc r="E20">
      <v>4685.13</v>
    </nc>
  </rcc>
  <rfmt sheetId="1" sqref="C20:F20" start="0" length="2147483647">
    <dxf>
      <font>
        <color auto="1"/>
      </font>
    </dxf>
  </rfmt>
  <rcc rId="1456" sId="1">
    <oc r="B23" t="inlineStr">
      <is>
        <t xml:space="preserve">    Муниципальная программа "Профилактика экстремизма и терроризма, а также минимизация и (или) ликвидация последствий проявлений терроризма и экстремизма на территории Тернейского муниципального округа " на 2020-2022 годы</t>
      </is>
    </oc>
    <nc r="B23" t="inlineStr">
      <is>
        <t xml:space="preserve">    Муниципальная программа "Профилактика экстремизма и терроризма, а также минимизация и (или) ликвидация последствий проявлений терроризма и экстремизма на территории Тернейского муниципального округа " на 2023-2025 годы</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7" sId="1" numFmtId="4">
    <oc r="C23">
      <v>0</v>
    </oc>
    <nc r="C23">
      <v>151.38</v>
    </nc>
  </rcc>
  <rcc rId="1458" sId="1" numFmtId="4">
    <oc r="D23">
      <v>166.84</v>
    </oc>
    <nc r="D23">
      <v>151.38</v>
    </nc>
  </rcc>
  <rcc rId="1459" sId="1" numFmtId="4">
    <oc r="E23">
      <v>166.84</v>
    </oc>
    <nc r="E23">
      <v>151.38</v>
    </nc>
  </rcc>
  <rcc rId="1460" sId="1">
    <oc r="G23" t="inlineStr">
      <is>
        <t>Предусмотрены бюджетные назначения на основании заявок бюджетополучателей, согласно фактической потребности.</t>
      </is>
    </oc>
    <nc r="G23"/>
  </rcc>
  <rfmt sheetId="1" sqref="C23:F23" start="0" length="2147483647">
    <dxf>
      <font>
        <color auto="1"/>
      </font>
    </dxf>
  </rfmt>
  <rcc rId="1461" sId="1" numFmtId="4">
    <oc r="C24">
      <v>0</v>
    </oc>
    <nc r="C24">
      <v>1200</v>
    </nc>
  </rcc>
  <rcc rId="1462" sId="1" numFmtId="4">
    <oc r="D24">
      <v>580</v>
    </oc>
    <nc r="D24">
      <v>1200</v>
    </nc>
  </rcc>
  <rcc rId="1463" sId="1" numFmtId="4">
    <oc r="E24">
      <v>580</v>
    </oc>
    <nc r="E24">
      <v>1200</v>
    </nc>
  </rcc>
  <rcc rId="1464" sId="1">
    <oc r="G24" t="inlineStr">
      <is>
        <t xml:space="preserve"> Плановые значения предусмотрены  согласно потребности на реализацию муниципальной программы на проведение землеустроительных работ по описанию местоположения границ. </t>
      </is>
    </oc>
    <nc r="G24"/>
  </rcc>
  <rfmt sheetId="1" sqref="C24:F24" start="0" length="2147483647">
    <dxf>
      <font>
        <color auto="1"/>
      </font>
    </dxf>
  </rfmt>
  <rcc rId="1465" sId="1" odxf="1" dxf="1" numFmtId="4">
    <oc r="F21">
      <v>0</v>
    </oc>
    <nc r="F21">
      <f>E21/C21*100</f>
    </nc>
    <odxf>
      <font>
        <sz val="12"/>
        <color rgb="FFFF0000"/>
        <name val="Times New Roman"/>
        <family val="1"/>
      </font>
    </odxf>
    <ndxf>
      <font>
        <sz val="12"/>
        <color rgb="FFFF0000"/>
        <name val="Times New Roman"/>
        <family val="1"/>
      </font>
    </ndxf>
  </rcc>
  <rcc rId="1466" sId="1" odxf="1" dxf="1" numFmtId="4">
    <oc r="F22">
      <v>0</v>
    </oc>
    <nc r="F22">
      <f>E22/C22*100</f>
    </nc>
    <odxf>
      <font>
        <sz val="12"/>
        <color rgb="FFFF0000"/>
        <name val="Times New Roman"/>
        <family val="1"/>
      </font>
    </odxf>
    <ndxf>
      <font>
        <sz val="12"/>
        <color rgb="FFFF0000"/>
        <name val="Times New Roman"/>
        <family val="1"/>
      </font>
    </ndxf>
  </rcc>
  <rcc rId="1467" sId="1" numFmtId="4">
    <oc r="F23">
      <v>0</v>
    </oc>
    <nc r="F23">
      <f>E23/C23*100</f>
    </nc>
  </rcc>
  <rcc rId="1468" sId="1" numFmtId="4">
    <oc r="F24">
      <v>0</v>
    </oc>
    <nc r="F24">
      <f>E24/C24*100</f>
    </nc>
  </rcc>
  <rcc rId="1469" sId="1" numFmtId="4">
    <oc r="D21">
      <v>1176.8800000000001</v>
    </oc>
    <nc r="D21">
      <v>600</v>
    </nc>
  </rcc>
  <rcc rId="1470" sId="1" numFmtId="4">
    <oc r="E21">
      <v>1176.8800000000001</v>
    </oc>
    <nc r="E21">
      <v>599.13</v>
    </nc>
  </rcc>
  <rrc rId="1471" sId="1" ref="A22:XFD22" action="deleteRow">
    <undo index="65535" exp="area" ref3D="1" dr="$H$1:$I$1048576" dn="Z_CE45FC3A_2ED4_464C_AB8F_3AE6E7685EF8_.wvu.Cols" sId="1"/>
    <undo index="65535" exp="area" ref3D="1" dr="$H$1:$I$1048576" dn="Z_2EB1F311_B30E_442D_BE71_BD24D19899FD_.wvu.Cols" sId="1"/>
    <undo index="65535" exp="area" ref3D="1" dr="$H$1:$I$1048576" dn="Z_EF087D69_B89A_4B11_99B1_34C409538778_.wvu.Cols" sId="1"/>
    <undo index="65535" exp="area" ref3D="1" dr="$H$1:$I$1048576" dn="Z_9684BD0A_6928_4155_A848_5F0892D187CF_.wvu.Cols" sId="1"/>
    <undo index="65535" exp="area" ref3D="1" dr="$H$1:$I$1048576" dn="Z_53744722_4563_4B26_9536_5D36DEF418B7_.wvu.Cols" sId="1"/>
    <undo index="65535" exp="area" ref3D="1" dr="$H$1:$I$1048576" dn="Z_A862C08D_5E98_4AD3_B364_8F37303E1B3E_.wvu.Cols" sId="1"/>
    <undo index="65535" exp="area" ref3D="1" dr="$H$1:$I$1048576" dn="Z_969AEF66_762D_4D84_898F_ADA5E948B22D_.wvu.Cols" sId="1"/>
    <undo index="65535" exp="area" ref3D="1" dr="$H$1:$I$1048576" dn="Z_AE9BB84E_249D_4DD0_A4B3_B52BCB386592_.wvu.Cols" sId="1"/>
    <undo index="65535" exp="area" ref3D="1" dr="$H$1:$I$1048576" dn="Z_96CE4FAE_CB86_433F_9660_1CF2E9463863_.wvu.Cols" sId="1"/>
    <undo index="65535" exp="area" ref3D="1" dr="$H$1:$I$1048576" dn="Z_246D0D44_EE47_4A14_B061_CD9B774FDB56_.wvu.Cols" sId="1"/>
    <undo index="65535" exp="area" ref3D="1" dr="$H$1:$I$1048576" dn="Z_E6456FE0_4836_4E83_92BE_27EDAFEA7797_.wvu.Cols" sId="1"/>
    <undo index="65535" exp="area" ref3D="1" dr="$H$1:$I$1048576" dn="Z_6E802F00_099A_4A7B_8421_1AFECED67872_.wvu.Cols" sId="1"/>
    <undo index="65535" exp="area" ref3D="1" dr="$H$1:$I$1048576" dn="Z_7401EE96_F36B_41F6_BB88_951B2DF70806_.wvu.Cols" sId="1"/>
    <undo index="65535" exp="area" ref3D="1" dr="$H$1:$I$1048576" dn="Z_F99C4A6A_F8F6_418A_A3E3_55FBFD46F73B_.wvu.Cols" sId="1"/>
    <undo index="65535" exp="area" ref3D="1" dr="$H$1:$I$1048576" dn="Z_9BBEAE36_4565_46B4_A540_6FD9FC1F5155_.wvu.Cols" sId="1"/>
    <undo index="65535" exp="area" ref3D="1" dr="$H$1:$I$1048576" dn="Z_6C8E121B_CBBE_4CD7_8737_DDA0AA84A52C_.wvu.Cols" sId="1"/>
    <undo index="65535" exp="area" ref3D="1" dr="$H$1:$I$1048576" dn="Z_4BD4EA0F_AB6D_48EC_811E_68BFD5F93628_.wvu.Cols" sId="1"/>
    <undo index="65535" exp="area" ref3D="1" dr="$H$1:$I$1048576" dn="Z_E65A96FC_568C_43E3_AB28_CFA597B8265D_.wvu.Cols" sId="1"/>
    <undo index="65535" exp="area" ref3D="1" dr="$H$1:$I$1048576" dn="Z_C4CAA5A3_5CAF_4503_8464_6D0B58C681FC_.wvu.Cols" sId="1"/>
    <undo index="65535" exp="area" ref3D="1" dr="$H$1:$I$1048576" dn="Z_E9FF3F7F_B65B_4A10_ACAC_00EBF7449893_.wvu.Cols" sId="1"/>
    <rfmt sheetId="1" xfDxf="1" sqref="A22:XFD22" start="0" length="0">
      <dxf>
        <alignment vertical="top"/>
      </dxf>
    </rfmt>
    <rcc rId="0" sId="1" dxf="1">
      <nc r="A22">
        <v>20</v>
      </nc>
      <ndxf>
        <font>
          <sz val="12"/>
          <color auto="1"/>
          <name val="Times New Roman"/>
          <family val="1"/>
          <charset val="204"/>
          <scheme val="none"/>
        </font>
        <alignment horizontal="center" wrapText="1"/>
        <border outline="0">
          <left style="thin">
            <color auto="1"/>
          </left>
          <right style="thin">
            <color auto="1"/>
          </right>
          <top style="thin">
            <color auto="1"/>
          </top>
          <bottom style="thin">
            <color auto="1"/>
          </bottom>
        </border>
      </ndxf>
    </rcc>
    <rcc rId="0" sId="1" dxf="1">
      <nc r="B22" t="inlineStr">
        <is>
          <t xml:space="preserve">    Муниципальная программа: "Гармонизация межнациональных (межэтнических) и межконфессиональных отношений в Тернейском муниципальном округе" на 2020 - 2025 годы"</t>
        </is>
      </nc>
      <ndxf>
        <font>
          <sz val="12"/>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ndxf>
    </rcc>
    <rcc rId="0" sId="1" dxf="1" numFmtId="4">
      <nc r="C22">
        <v>0</v>
      </nc>
      <ndxf>
        <font>
          <sz val="12"/>
          <color rgb="FFFF0000"/>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D22">
        <v>130</v>
      </nc>
      <ndxf>
        <font>
          <sz val="12"/>
          <color rgb="FFFF0000"/>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E22">
        <v>130</v>
      </nc>
      <ndxf>
        <font>
          <sz val="12"/>
          <color rgb="FFFF0000"/>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F22">
        <f>E22/C22*100</f>
      </nc>
      <ndxf>
        <font>
          <sz val="12"/>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G22" t="inlineStr">
        <is>
          <t>Предусмтрены  бюджетные назначения на основании заявок бюджетополучателей, согласно фактической потребности.</t>
        </is>
      </nc>
      <ndxf>
        <font>
          <sz val="11"/>
          <color rgb="FFFF0000"/>
          <name val="Times New Roman"/>
          <family val="1"/>
          <charset val="204"/>
          <scheme val="none"/>
        </font>
        <alignment wrapText="1"/>
        <border outline="0">
          <left style="thin">
            <color auto="1"/>
          </left>
          <right style="thin">
            <color auto="1"/>
          </right>
          <top style="thin">
            <color auto="1"/>
          </top>
          <bottom style="thin">
            <color auto="1"/>
          </bottom>
        </border>
      </ndxf>
    </rcc>
    <rcc rId="0" sId="1" dxf="1">
      <nc r="H22">
        <f>E22-C22</f>
      </nc>
      <ndxf>
        <font>
          <sz val="14"/>
          <color rgb="FF403152"/>
          <name val="Arial Cyr"/>
          <family val="2"/>
          <charset val="204"/>
          <scheme val="none"/>
        </font>
        <numFmt numFmtId="164" formatCode="#,##0.0"/>
        <alignment wrapText="1"/>
      </ndxf>
    </rcc>
    <rcc rId="0" sId="1" dxf="1">
      <nc r="I22">
        <f>100-F22</f>
      </nc>
      <ndxf>
        <font>
          <sz val="14"/>
          <color rgb="FF403152"/>
          <name val="Arial Cyr"/>
          <family val="2"/>
          <charset val="204"/>
          <scheme val="none"/>
        </font>
        <numFmt numFmtId="165" formatCode="0.0"/>
        <alignment wrapText="1"/>
      </ndxf>
    </rcc>
    <rfmt sheetId="1" sqref="J22" start="0" length="0">
      <dxf>
        <font>
          <sz val="10"/>
          <color rgb="FF0070C0"/>
          <name val="Arial Cyr"/>
          <family val="2"/>
          <charset val="204"/>
          <scheme val="none"/>
        </font>
        <numFmt numFmtId="164" formatCode="#,##0.0"/>
        <alignment wrapText="1"/>
      </dxf>
    </rfmt>
    <rfmt sheetId="1" sqref="K22" start="0" length="0">
      <dxf>
        <font>
          <b/>
          <sz val="14"/>
          <color rgb="FFFF0000"/>
          <name val="Times New Roman"/>
          <family val="1"/>
          <charset val="204"/>
          <scheme val="none"/>
        </font>
        <numFmt numFmtId="165" formatCode="0.0"/>
        <alignment wrapText="1"/>
      </dxf>
    </rfmt>
    <rfmt sheetId="1" sqref="L22" start="0" length="0">
      <dxf>
        <alignment wrapText="1"/>
      </dxf>
    </rfmt>
  </rrc>
  <rfmt sheetId="1" sqref="C21:E21" start="0" length="2147483647">
    <dxf>
      <font>
        <color auto="1"/>
      </font>
    </dxf>
  </rfmt>
  <rcc rId="1472" sId="1">
    <oc r="C24">
      <f>SUM(C7:C22)</f>
    </oc>
    <nc r="C24">
      <f>SUM(C6:C23)</f>
    </nc>
  </rcc>
  <rcc rId="1473" sId="1">
    <oc r="D24">
      <f>SUM(D7:D23)</f>
    </oc>
    <nc r="D24">
      <f>SUM(D6:D23)</f>
    </nc>
  </rcc>
  <rcc rId="1474" sId="1">
    <oc r="E24">
      <f>SUM(E7:E23)</f>
    </oc>
    <nc r="E24">
      <f>SUM(E6:E23)</f>
    </nc>
  </rcc>
  <rcc rId="1475" sId="1" numFmtId="4">
    <nc r="C8">
      <v>0</v>
    </nc>
  </rcc>
  <rcc rId="1476" sId="1" numFmtId="4">
    <nc r="E8">
      <v>8432.0300000000007</v>
    </nc>
  </rcc>
  <rcc rId="1477" sId="1" odxf="1" dxf="1">
    <nc r="F8">
      <f>E8/C8*100</f>
    </nc>
    <odxf>
      <font>
        <sz val="12"/>
        <color rgb="FFFF0000"/>
        <name val="Times New Roman"/>
        <family val="1"/>
      </font>
    </odxf>
    <ndxf>
      <font>
        <sz val="12"/>
        <color rgb="FFFF0000"/>
        <name val="Times New Roman"/>
        <family val="1"/>
      </font>
    </ndxf>
  </rcc>
  <rfmt sheetId="1" sqref="C8:E8" start="0" length="2147483647">
    <dxf>
      <font>
        <color auto="1"/>
      </font>
    </dxf>
  </rfmt>
  <rfmt sheetId="1" sqref="G8" start="0" length="2147483647">
    <dxf>
      <font>
        <color auto="1"/>
      </font>
    </dxf>
  </rfmt>
  <rcc rId="1478" sId="1" numFmtId="4">
    <oc r="D7">
      <v>736618.59</v>
    </oc>
    <nc r="D7">
      <v>736618.6</v>
    </nc>
  </rcc>
  <rcc rId="1479" sId="1" numFmtId="4">
    <nc r="D8">
      <v>8463.48</v>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9FF3F7F-B65B-4A10-ACAC-00EBF7449893}" action="delete"/>
  <rdn rId="0" localSheetId="1" customView="1" name="Z_E9FF3F7F_B65B_4A10_ACAC_00EBF7449893_.wvu.Cols" hidden="1" oldHidden="1">
    <formula>' для открытого бюджета'!$H:$I</formula>
    <oldFormula>' для открытого бюджета'!$H:$I</oldFormula>
  </rdn>
  <rcv guid="{E9FF3F7F-B65B-4A10-ACAC-00EBF7449893}"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6">
    <dxf>
      <alignment horizontal="left"/>
    </dxf>
  </rfmt>
  <rcc rId="1481" sId="1">
    <nc r="G6" t="inlineStr">
      <is>
        <t xml:space="preserve">Проведена организация работы по присуждению именных премий главы Тернейского муниципального округа: премировано 35 чел. по 3000руб. : номинация "Образование и наука"- 9 чел., номинация "Культура и искусство"- 7 чел., номинация "Физическая культура и спорт"- 10 чел., номинация "Социально-значимая общественная деятельность"- 9 чел..
Организация и проведение окружных военно-спортивных игр, фестивалей, слетов, массовых молодежных акций и мероприятий 
</t>
      </is>
    </nc>
  </rcc>
  <rfmt sheetId="1" sqref="G7" start="0" length="0">
    <dxf>
      <font>
        <sz val="11"/>
        <color rgb="FFFF0000"/>
        <name val="Times New Roman"/>
        <family val="1"/>
      </font>
      <alignment horizontal="general"/>
      <border outline="0">
        <left/>
        <right/>
        <top/>
        <bottom/>
      </border>
    </dxf>
  </rfmt>
  <rfmt sheetId="1" sqref="G7" start="0" length="0">
    <dxf>
      <border>
        <left style="thin">
          <color indexed="64"/>
        </left>
        <right style="thin">
          <color indexed="64"/>
        </right>
        <top style="thin">
          <color indexed="64"/>
        </top>
        <bottom style="thin">
          <color indexed="64"/>
        </bottom>
      </border>
    </dxf>
  </rfmt>
  <rfmt sheetId="1" sqref="G7">
    <dxf>
      <border>
        <left style="thin">
          <color indexed="64"/>
        </left>
        <right style="thin">
          <color indexed="64"/>
        </right>
        <top style="thin">
          <color indexed="64"/>
        </top>
        <bottom style="thin">
          <color indexed="64"/>
        </bottom>
        <vertical style="thin">
          <color indexed="64"/>
        </vertical>
        <horizontal style="thin">
          <color indexed="64"/>
        </horizontal>
      </border>
    </dxf>
  </rfmt>
  <rcc rId="1482" sId="1">
    <oc r="G7" t="inlineStr">
      <is>
        <t>Первоначально утвержденные бюджетные назначения увеличены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 строительство СОШ в п.Светлая), по дополнительной  субвенции  из бюджета Приморского края на реализацию гос.гарантий .Исполнено согласно фактических расходов.</t>
      </is>
    </oc>
    <nc r="G7" t="inlineStr">
      <is>
        <t>Первоначально утвержденные бюджетные назначения увеличены по  субвенции на обеспечение гос.гарантий (заработная плата ) за счёт краевого бюджета общеобразовательным и учреждениям дошкольного образования , также увеличены расходы на текущее содержание учреждений за счёт местного бюджета , в том числе коммунальные расходы (рост тарифов с 1.07.23) .</t>
      </is>
    </nc>
  </rcc>
  <rcc rId="1483" sId="1" numFmtId="4">
    <oc r="F8">
      <f>E8/C8*100</f>
    </oc>
    <nc r="F8">
      <v>0</v>
    </nc>
  </rcc>
  <rfmt sheetId="1" xfDxf="1" sqref="G8" start="0" length="0">
    <dxf>
      <font>
        <sz val="11"/>
        <name val="Times New Roman"/>
        <family val="1"/>
      </font>
      <alignment horizontal="left" vertical="top" wrapText="1"/>
      <border outline="0">
        <left style="thin">
          <color auto="1"/>
        </left>
        <right style="thin">
          <color auto="1"/>
        </right>
        <top style="thin">
          <color auto="1"/>
        </top>
        <bottom style="thin">
          <color auto="1"/>
        </bottom>
      </border>
    </dxf>
  </rfmt>
  <rcc rId="1484" sId="1">
    <nc r="G8" t="inlineStr">
      <is>
        <t>Уточнены плановые значения  на реализацию  Муниципальной программы "Энергосбережение и повышение энергитической эффективности"  за счёт субсидии  из краевого бюджета на  ремонт котельной №2 и капитальный ремонт теплотрассы в пгт.Терней ,  в том числе софинансирование с местного бюджета</t>
      </is>
    </nc>
  </rcc>
  <rfmt sheetId="1" sqref="G9" start="0" length="0">
    <dxf>
      <font>
        <sz val="11"/>
        <color rgb="FFFF0000"/>
        <name val="Times New Roman"/>
        <family val="1"/>
      </font>
      <fill>
        <patternFill patternType="solid">
          <bgColor theme="0"/>
        </patternFill>
      </fill>
      <alignment horizontal="general"/>
    </dxf>
  </rfmt>
  <rcc rId="1485" sId="1">
    <oc r="G9" t="inlineStr">
      <is>
        <t>Уточнены бюджетные назначения за счёт добровольных пожертвований ОАО "Тернейлес" на благоустройство придомовых территорий  (9 300,00 тыс. руб.)</t>
      </is>
    </oc>
    <nc r="G9" t="inlineStr">
      <is>
        <t xml:space="preserve"> Плановые назначения увелечены  в связи с распределением   за счёт средств местного бюджета и субсидии на содержание объектов благоустройства и благоустройство общественный территорий .  Исполнено согласно фактических расходов. </t>
      </is>
    </nc>
  </rcc>
  <rcc rId="1486" sId="1" odxf="1" dxf="1">
    <nc r="G10" t="inlineStr">
      <is>
        <t>Уточнены расходы местного бюджета на обустройство контейнерных площадок</t>
      </is>
    </nc>
    <odxf>
      <font>
        <sz val="11"/>
        <color rgb="FFFF0000"/>
        <name val="Times New Roman"/>
        <family val="1"/>
      </font>
    </odxf>
    <ndxf>
      <font>
        <sz val="11"/>
        <color rgb="FFFF0000"/>
        <name val="Times New Roman"/>
        <family val="1"/>
      </font>
    </ndxf>
  </rcc>
  <rfmt sheetId="1" sqref="G12" start="0" length="0">
    <dxf>
      <alignment horizontal="general"/>
      <border outline="0">
        <right/>
      </border>
    </dxf>
  </rfmt>
  <rcc rId="1487" sId="1">
    <oc r="G13" t="inlineStr">
      <is>
        <t>Первоначальные плановые назначения уменьшены по  субсидии из бюджета субъекта.</t>
      </is>
    </oc>
    <nc r="G13" t="inlineStr">
      <is>
        <t>Первоначальные плановые назначения  увеличены по  субсидии из бюджета субъекта.</t>
      </is>
    </nc>
  </rcc>
  <rfmt sheetId="1" sqref="G13" start="0" length="2147483647">
    <dxf>
      <font>
        <color auto="1"/>
      </font>
    </dxf>
  </rfmt>
  <rfmt sheetId="1" sqref="G12" start="0" length="0">
    <dxf>
      <border>
        <left style="thin">
          <color indexed="64"/>
        </left>
        <right style="thin">
          <color indexed="64"/>
        </right>
        <top style="thin">
          <color indexed="64"/>
        </top>
        <bottom style="thin">
          <color indexed="64"/>
        </bottom>
      </border>
    </dxf>
  </rfmt>
  <rfmt sheetId="1" sqref="G1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G14" start="0" length="2147483647">
    <dxf>
      <font>
        <color auto="1"/>
      </font>
    </dxf>
  </rfmt>
  <rfmt sheetId="1" sqref="B11">
    <dxf>
      <alignment horizontal="left"/>
    </dxf>
  </rfmt>
  <rfmt sheetId="1" sqref="B11">
    <dxf>
      <alignment horizontal="center"/>
    </dxf>
  </rfmt>
  <rcc rId="1488" sId="1">
    <oc r="G14" t="inlineStr">
      <is>
        <t>Первоначально утвержденные плановые значения увелечены на пополнение дорожного фонда за счёт остатков на 1.01.22 года и плана по акцизам. Исполнено согласно фактических расходов</t>
      </is>
    </oc>
    <nc r="G14" t="inlineStr">
      <is>
        <t>Первоначально утвержденные плановые значения увелечены за счёт распределения субсидии на ремонт дорог общего пользования и на пополнение дорожного фонда за счёт остатков на 1.01.23 года, а также увеличения  плана по акцизам. Исполнено согласно фактических расходов</t>
      </is>
    </nc>
  </rcc>
  <rfmt sheetId="1" sqref="G15" start="0" length="2147483647">
    <dxf>
      <font>
        <color auto="1"/>
      </font>
    </dxf>
  </rfmt>
  <rcc rId="1489" sId="1">
    <nc r="G15" t="inlineStr">
      <is>
        <t xml:space="preserve"> Проведены мероприятия антинаркотической направленности (приобретение призов для игровых программ и викторин, тематическое оформление мероприятий, создание и распространение средств наглядной агитации)</t>
      </is>
    </nc>
  </rcc>
  <rfmt sheetId="1" sqref="G16" start="0" length="0">
    <dxf>
      <font>
        <sz val="11"/>
        <color rgb="FFFF0000"/>
        <name val="Times New Roman"/>
        <family val="1"/>
      </font>
    </dxf>
  </rfmt>
  <rcc rId="1490" sId="1">
    <oc r="G16" t="inlineStr">
      <is>
        <t>Уточнены бюджетные назначения в связи с поступлением добровольных пожертвований: капитальный ремонт сельского клуба , субсидии на модернизацию библиотек  , предусмотрены расходы на приобретение звукового, светового оборудования, проектора и экрана  с местного бюджета</t>
      </is>
    </oc>
    <nc r="G16" t="inlineStr">
      <is>
        <t xml:space="preserve">Уточнены бюджетные назначения с местного бюджета на текущее содержание учреждений, в том числе заработная плата, на ремонт обелиска в п.Пластун, расходов за счёт поступлений от добровольных пожертвований. Также распределены средства субсидии 6000,00 тыс.руб. на реализацию инициативного бюджетирования " Твой проект". </t>
      </is>
    </nc>
  </rcc>
  <rfmt sheetId="1" sqref="G17" start="0" length="2147483647">
    <dxf>
      <font>
        <color auto="1"/>
      </font>
    </dxf>
  </rfmt>
  <rcc rId="1491" sId="1">
    <oc r="G18" t="inlineStr">
      <is>
        <t>Первоначально утвержденные плановые назначения увелечены на расходы местного бюджета по трудоустройству несовершеннолетних граждан и средств субвенции на компенсацию путёвок. Исполнено согласно фактических расходов</t>
      </is>
    </oc>
    <nc r="G18" t="inlineStr">
      <is>
        <t>Первоначально утвержденные плановые назначения увелечены на расходы местного бюджета по трудоустройству несовершеннолетних граждан . Исполнено согласно фактических расходов</t>
      </is>
    </nc>
  </rcc>
  <rfmt sheetId="1" sqref="G18" start="0" length="2147483647">
    <dxf>
      <font>
        <color auto="1"/>
      </font>
    </dxf>
  </rfmt>
  <rfmt sheetId="1" sqref="G19" start="0" length="0">
    <dxf>
      <font>
        <sz val="10"/>
        <color auto="1"/>
        <name val="Arial Cyr"/>
        <family val="2"/>
        <charset val="204"/>
        <scheme val="none"/>
      </font>
      <alignment vertical="bottom" wrapText="0"/>
      <border outline="0">
        <left/>
        <right/>
        <top/>
      </border>
    </dxf>
  </rfmt>
  <rfmt sheetId="1" xfDxf="1" sqref="G19" start="0" length="0">
    <dxf>
      <font>
        <sz val="11"/>
        <color rgb="FF000000"/>
        <name val="Times New Roman"/>
        <family val="1"/>
      </font>
    </dxf>
  </rfmt>
  <rfmt sheetId="1" sqref="G19">
    <dxf>
      <alignment wrapText="1"/>
    </dxf>
  </rfmt>
  <rfmt sheetId="1" sqref="G20" start="0" length="0">
    <dxf>
      <font>
        <sz val="10"/>
        <color auto="1"/>
        <name val="Arial Cyr"/>
        <family val="2"/>
        <charset val="204"/>
        <scheme val="none"/>
      </font>
      <alignment vertical="bottom" wrapText="0"/>
      <border outline="0">
        <left/>
        <right/>
        <top/>
        <bottom/>
      </border>
    </dxf>
  </rfmt>
  <rfmt sheetId="1" xfDxf="1" sqref="G20" start="0" length="0">
    <dxf>
      <font>
        <sz val="11"/>
        <color rgb="FF000000"/>
        <name val="Times New Roman"/>
        <family val="1"/>
      </font>
    </dxf>
  </rfmt>
  <rfmt sheetId="1" sqref="G20">
    <dxf>
      <alignment wrapText="1"/>
    </dxf>
  </rfmt>
  <rcc rId="1492" sId="1">
    <oc r="G20" t="inlineStr">
      <is>
        <t>Уточнены бюджетные назначения на основании заявок бюджетополучателей, по потребности.</t>
      </is>
    </oc>
    <nc r="G20" t="inlineStr">
      <is>
        <t>Первоначально утвержденные плановые значения увелечены за счёт местного бюджета на обеспечение пожарной безопасности на территории Тернейского муниципального округа, в том числе доставка и установка железобетонных плит ПД в с.Усть-Соболевка для установки пожарного бокса (местный бюджет)</t>
      </is>
    </nc>
  </rcc>
  <rcc rId="1493" sId="1" numFmtId="4">
    <oc r="F21">
      <f>E21/C21*100</f>
    </oc>
    <nc r="F21">
      <v>0</v>
    </nc>
  </rcc>
  <rfmt sheetId="1" sqref="G21" start="0" length="2147483647">
    <dxf>
      <font>
        <color auto="1"/>
      </font>
    </dxf>
  </rfmt>
  <rfmt sheetId="1" sqref="G22" start="0" length="0">
    <dxf>
      <font>
        <sz val="10"/>
        <color auto="1"/>
        <name val="Arial Cyr"/>
        <family val="2"/>
        <charset val="204"/>
        <scheme val="none"/>
      </font>
      <alignment vertical="bottom" wrapText="0"/>
      <border outline="0">
        <left/>
        <right/>
        <top/>
        <bottom/>
      </border>
    </dxf>
  </rfmt>
  <rfmt sheetId="1" xfDxf="1" sqref="G22" start="0" length="0">
    <dxf>
      <font>
        <sz val="11"/>
        <color rgb="FF000000"/>
        <name val="Times New Roman"/>
        <family val="1"/>
      </font>
    </dxf>
  </rfmt>
  <rfmt sheetId="1" sqref="G22">
    <dxf>
      <alignment wrapText="1"/>
    </dxf>
  </rfmt>
  <rcc rId="1494" sId="1">
    <nc r="G22" t="inlineStr">
      <is>
        <t xml:space="preserve">  "Приобретены и установлены  TVI системы видеонаблюдения" по адресу: п.Терней, (парковая зона, ледовый городок), по адресу: п.Пластун, (площадка ГТО, скейт-парк)</t>
      </is>
    </nc>
  </rcc>
  <rfmt sheetId="1" sqref="G23" start="0" length="2147483647">
    <dxf>
      <font>
        <color auto="1"/>
      </font>
    </dxf>
  </rfmt>
  <rfmt sheetId="1" sqref="G22">
    <dxf>
      <alignment vertical="center"/>
    </dxf>
  </rfmt>
  <rcc rId="1495" sId="1">
    <nc r="G23" t="inlineStr">
      <is>
        <t xml:space="preserve">Проведены землеустроительные работы по описанию местоположения границ территориальных зон в населенных пунктах Тернейского муниципального округа , для внесения сведений о границах территориальных зон пгт. Пластун, пгт. Терней в ЕГРН. </t>
      </is>
    </nc>
  </rcc>
  <rfmt sheetId="1" sqref="G19:G22" start="0" length="0">
    <dxf>
      <border>
        <right style="thin">
          <color indexed="64"/>
        </right>
      </border>
    </dxf>
  </rfmt>
  <rfmt sheetId="1" sqref="G19:G22">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G6" start="0" length="2147483647">
    <dxf>
      <font>
        <name val="Times New Roman"/>
        <family val="1"/>
      </font>
    </dxf>
  </rfmt>
  <rfmt sheetId="1" sqref="G6:G23" start="0" length="2147483647">
    <dxf>
      <font>
        <sz val="12"/>
      </font>
    </dxf>
  </rfmt>
  <rcc rId="1496" sId="1">
    <oc r="A8">
      <v>3</v>
    </oc>
    <nc r="A8">
      <v>4</v>
    </nc>
  </rcc>
  <rcc rId="1497" sId="1">
    <oc r="A9">
      <v>4</v>
    </oc>
    <nc r="A9">
      <v>5</v>
    </nc>
  </rcc>
  <rcc rId="1498" sId="1">
    <oc r="A10">
      <v>5</v>
    </oc>
    <nc r="A10">
      <v>6</v>
    </nc>
  </rcc>
  <rcc rId="1499" sId="1">
    <oc r="A11">
      <v>6</v>
    </oc>
    <nc r="A11">
      <v>7</v>
    </nc>
  </rcc>
  <rcc rId="1500" sId="1">
    <oc r="A12">
      <v>7</v>
    </oc>
    <nc r="A12">
      <v>8</v>
    </nc>
  </rcc>
  <rcc rId="1501" sId="1">
    <oc r="A13">
      <v>8</v>
    </oc>
    <nc r="A13">
      <v>9</v>
    </nc>
  </rcc>
  <rcc rId="1502" sId="1">
    <oc r="A14">
      <v>9</v>
    </oc>
    <nc r="A14">
      <v>10</v>
    </nc>
  </rcc>
  <rcc rId="1503" sId="1">
    <oc r="A15">
      <v>10</v>
    </oc>
    <nc r="A15">
      <v>11</v>
    </nc>
  </rcc>
  <rcc rId="1504" sId="1">
    <oc r="A16">
      <v>11</v>
    </oc>
    <nc r="A16">
      <v>12</v>
    </nc>
  </rcc>
  <rcc rId="1505" sId="1">
    <oc r="A17">
      <v>12</v>
    </oc>
    <nc r="A17">
      <v>13</v>
    </nc>
  </rcc>
  <rcc rId="1506" sId="1">
    <oc r="A18">
      <v>13</v>
    </oc>
    <nc r="A18">
      <v>14</v>
    </nc>
  </rcc>
  <rcc rId="1507" sId="1">
    <oc r="A19">
      <v>14</v>
    </oc>
    <nc r="A19">
      <v>15</v>
    </nc>
  </rcc>
  <rcc rId="1508" sId="1">
    <oc r="A20">
      <v>15</v>
    </oc>
    <nc r="A20">
      <v>16</v>
    </nc>
  </rcc>
  <rcc rId="1509" sId="1">
    <oc r="A21">
      <v>19</v>
    </oc>
    <nc r="A21">
      <v>17</v>
    </nc>
  </rcc>
  <rcc rId="1510" sId="1">
    <oc r="A22">
      <v>21</v>
    </oc>
    <nc r="A22">
      <v>18</v>
    </nc>
  </rcc>
  <rcc rId="1511" sId="1">
    <nc r="A23">
      <v>19</v>
    </nc>
  </rcc>
  <rcc rId="1512" sId="1">
    <nc r="G19" t="inlineStr">
      <is>
        <t>Предоставлены субсидии некоммерческим организациям – общинам коренных малочисленных народов Севера, зарегистрированным и проживающим в Тернейском муниципальном округе, на строительство и ремонт жилых помещений. Субсидии израсходованы территориально-соседской общиной  малочисленных народов села Агзу  Приморского края . Произведены работы по ремонту объекта (жилой дом в с. Агзу)</t>
      </is>
    </nc>
  </rcc>
  <rcc rId="1513" sId="1">
    <nc r="G12" t="inlineStr">
      <is>
        <t xml:space="preserve">Первоначальные плановые назначения увеличены с местного бюджета в связи с увеличением расходов на разработку проектно-сметной документации по объекту: "Капитальный ремонт части здания спорткомплекса, расположенного по адресу:  пгт.Пластун, ул.Лермонтова,д.28" и расходы на участие сборных команд Тернейского муниципального округа в физкультурных и спортивных мероприятиях муниципального, межмуниципального ,краевого уровней </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4:G24" start="0" length="2147483647">
    <dxf>
      <font>
        <sz val="11"/>
        <charset val="204"/>
      </font>
    </dxf>
  </rfmt>
  <rcc rId="1514" sId="1">
    <oc r="G6" t="inlineStr">
      <is>
        <t xml:space="preserve">Проведена организация работы по присуждению именных премий главы Тернейского муниципального округа: премировано 35 чел. по 3000руб. : номинация "Образование и наука"- 9 чел., номинация "Культура и искусство"- 7 чел., номинация "Физическая культура и спорт"- 10 чел., номинация "Социально-значимая общественная деятельность"- 9 чел..
Организация и проведение окружных военно-спортивных игр, фестивалей, слетов, массовых молодежных акций и мероприятий 
</t>
      </is>
    </oc>
    <nc r="G6" t="inlineStr">
      <is>
        <t xml:space="preserve">Проведена организация работы по присуждению именных премий главы Тернейского муниципального округа: премировано 35 чел. по 3000руб. : номинация "Образование и наука"- 9 чел., номинация "Культура и искусство"- 7 чел., номинация "Физическая культура и спорт"- 10 чел., номинация "Социально-значимая общественная деятельность"- 9 чел.. Организация и проведение окружных военно-спортивных игр, фестивалей, слетов, массовых молодежных акций и мероприятий 
</t>
      </is>
    </nc>
  </rcc>
  <rfmt sheetId="1" sqref="G7">
    <dxf>
      <alignment vertical="top"/>
    </dxf>
  </rfmt>
  <rcv guid="{E9FF3F7F-B65B-4A10-ACAC-00EBF7449893}" action="delete"/>
  <rdn rId="0" localSheetId="1" customView="1" name="Z_E9FF3F7F_B65B_4A10_ACAC_00EBF7449893_.wvu.Cols" hidden="1" oldHidden="1">
    <formula>' для открытого бюджета'!$H:$I</formula>
    <oldFormula>' для открытого бюджета'!$H:$I</oldFormula>
  </rdn>
  <rcv guid="{E9FF3F7F-B65B-4A10-ACAC-00EBF7449893}"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9FF3F7F-B65B-4A10-ACAC-00EBF7449893}" action="delete"/>
  <rdn rId="0" localSheetId="1" customView="1" name="Z_E9FF3F7F_B65B_4A10_ACAC_00EBF7449893_.wvu.Cols" hidden="1" oldHidden="1">
    <formula>' для открытого бюджета'!$H:$I</formula>
    <oldFormula>' для открытого бюджета'!$H:$I</oldFormula>
  </rdn>
  <rcv guid="{E9FF3F7F-B65B-4A10-ACAC-00EBF7449893}"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7" sId="1">
    <oc r="G1" t="inlineStr">
      <is>
        <t>Информация к отчету об исполнении  
бюджета Тернейского муниципального округа за 2023 год</t>
      </is>
    </oc>
    <nc r="G1" t="inlineStr">
      <is>
        <t>Информация к отчету об исполнении  
бюджета Тернейского муниципального округа за 2024 год</t>
      </is>
    </nc>
  </rcc>
  <rcc rId="1518" sId="1">
    <oc r="C4" t="inlineStr">
      <is>
        <t>Первоначально утверждено на 2023 год</t>
      </is>
    </oc>
    <nc r="C4" t="inlineStr">
      <is>
        <t>Первоначально утверждено на 2024 год</t>
      </is>
    </nc>
  </rcc>
  <rcc rId="1519" sId="1">
    <oc r="D4" t="inlineStr">
      <is>
        <t>Уточненный план на 2023 год</t>
      </is>
    </oc>
    <nc r="D4" t="inlineStr">
      <is>
        <t>Уточненный план на 2025 год</t>
      </is>
    </nc>
  </rcc>
  <rcc rId="1520" sId="1">
    <oc r="F4" t="inlineStr">
      <is>
        <t>Процент фактического исполнения от первоначально утвержденного плана (%)</t>
      </is>
    </oc>
    <nc r="F4" t="inlineStr">
      <is>
        <t>% фактического исполнения от первоначально утвержденного плана (%)</t>
      </is>
    </nc>
  </rcc>
  <rcc rId="1521" sId="1">
    <oc r="G4" t="inlineStr">
      <is>
        <t>Примечание</t>
      </is>
    </oc>
    <nc r="G4" t="inlineStr">
      <is>
        <t xml:space="preserve">Пояснения различий между первоначально утвержденным значениями и фактическими показателями </t>
      </is>
    </nc>
  </rcc>
  <rcc rId="1522" sId="1">
    <oc r="E4" t="inlineStr">
      <is>
        <t>Исполнено на 01.01.2024</t>
      </is>
    </oc>
    <nc r="E4" t="inlineStr">
      <is>
        <t>Фактическое исполнение за 2024 год</t>
      </is>
    </nc>
  </rcc>
  <rcv guid="{E9FF3F7F-B65B-4A10-ACAC-00EBF7449893}" action="delete"/>
  <rdn rId="0" localSheetId="1" customView="1" name="Z_E9FF3F7F_B65B_4A10_ACAC_00EBF7449893_.wvu.Cols" hidden="1" oldHidden="1">
    <formula>' для открытого бюджета'!$H:$I</formula>
    <oldFormula>' для открытого бюджета'!$H:$I</oldFormula>
  </rdn>
  <rcv guid="{E9FF3F7F-B65B-4A10-ACAC-00EBF7449893}"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4" sId="1">
    <nc r="J4" t="inlineStr">
      <is>
        <t xml:space="preserve">Пояснения различий между уточненнми плановыми показателями значениями и фактическими показателями </t>
      </is>
    </nc>
  </rcc>
  <rfmt sheetId="1" sqref="J4" start="0" length="2147483647">
    <dxf>
      <font>
        <color theme="1"/>
      </font>
    </dxf>
  </rfmt>
  <rfmt sheetId="1" sqref="J4">
    <dxf>
      <alignment horizontal="center"/>
    </dxf>
  </rfmt>
  <rfmt sheetId="1" sqref="B4:J4" start="0" length="0">
    <dxf>
      <border>
        <top style="thin">
          <color indexed="64"/>
        </top>
      </border>
    </dxf>
  </rfmt>
  <rfmt sheetId="1" sqref="J4:J24" start="0" length="0">
    <dxf>
      <border>
        <right style="thin">
          <color indexed="64"/>
        </right>
      </border>
    </dxf>
  </rfmt>
  <rfmt sheetId="1" sqref="B24:J24" start="0" length="0">
    <dxf>
      <border>
        <bottom style="thin">
          <color indexed="64"/>
        </bottom>
      </border>
    </dxf>
  </rfmt>
  <rrc rId="1525" sId="1" ref="G1:G1048576" action="insertCol">
    <undo index="65535" exp="area" ref3D="1" dr="$H$1:$I$1048576" dn="Z_E6456FE0_4836_4E83_92BE_27EDAFEA7797_.wvu.Cols" sId="1"/>
    <undo index="65535" exp="area" ref3D="1" dr="$H$1:$I$1048576" dn="Z_9BBEAE36_4565_46B4_A540_6FD9FC1F5155_.wvu.Cols" sId="1"/>
    <undo index="65535" exp="area" ref3D="1" dr="$H$1:$I$1048576" dn="Z_53744722_4563_4B26_9536_5D36DEF418B7_.wvu.Cols" sId="1"/>
    <undo index="65535" exp="area" ref3D="1" dr="$H$1:$I$1048576" dn="Z_246D0D44_EE47_4A14_B061_CD9B774FDB56_.wvu.Cols" sId="1"/>
    <undo index="65535" exp="area" ref3D="1" dr="$H$1:$I$1048576" dn="Z_2EB1F311_B30E_442D_BE71_BD24D19899FD_.wvu.Cols" sId="1"/>
    <undo index="65535" exp="area" ref3D="1" dr="$H$1:$I$1048576" dn="Z_96CE4FAE_CB86_433F_9660_1CF2E9463863_.wvu.Cols" sId="1"/>
    <undo index="65535" exp="area" ref3D="1" dr="$H$1:$I$1048576" dn="Z_E65A96FC_568C_43E3_AB28_CFA597B8265D_.wvu.Cols" sId="1"/>
    <undo index="65535" exp="area" ref3D="1" dr="$H$1:$I$1048576" dn="Z_C4CAA5A3_5CAF_4503_8464_6D0B58C681FC_.wvu.Cols" sId="1"/>
    <undo index="65535" exp="area" ref3D="1" dr="$H$1:$I$1048576" dn="Z_AE9BB84E_249D_4DD0_A4B3_B52BCB386592_.wvu.Cols" sId="1"/>
    <undo index="65535" exp="area" ref3D="1" dr="$H$1:$I$1048576" dn="Z_A862C08D_5E98_4AD3_B364_8F37303E1B3E_.wvu.Cols" sId="1"/>
    <undo index="65535" exp="area" ref3D="1" dr="$H$1:$I$1048576" dn="Z_7401EE96_F36B_41F6_BB88_951B2DF70806_.wvu.Cols" sId="1"/>
    <undo index="65535" exp="area" ref3D="1" dr="$H$1:$I$1048576" dn="Z_6E802F00_099A_4A7B_8421_1AFECED67872_.wvu.Cols" sId="1"/>
    <undo index="65535" exp="area" ref3D="1" dr="$H$1:$I$1048576" dn="Z_6C8E121B_CBBE_4CD7_8737_DDA0AA84A52C_.wvu.Cols" sId="1"/>
    <undo index="65535" exp="area" ref3D="1" dr="$H$1:$I$1048576" dn="Z_969AEF66_762D_4D84_898F_ADA5E948B22D_.wvu.Cols" sId="1"/>
    <undo index="65535" exp="area" ref3D="1" dr="$H$1:$I$1048576" dn="Z_4BD4EA0F_AB6D_48EC_811E_68BFD5F93628_.wvu.Cols" sId="1"/>
    <undo index="65535" exp="area" ref3D="1" dr="$H$1:$I$1048576" dn="Z_EF087D69_B89A_4B11_99B1_34C409538778_.wvu.Cols" sId="1"/>
    <undo index="65535" exp="area" ref3D="1" dr="$H$1:$I$1048576" dn="Z_E9FF3F7F_B65B_4A10_ACAC_00EBF7449893_.wvu.Cols" sId="1"/>
    <undo index="65535" exp="area" ref3D="1" dr="$H$1:$I$1048576" dn="Z_CE45FC3A_2ED4_464C_AB8F_3AE6E7685EF8_.wvu.Cols" sId="1"/>
    <undo index="65535" exp="area" ref3D="1" dr="$H$1:$I$1048576" dn="Z_9684BD0A_6928_4155_A848_5F0892D187CF_.wvu.Cols" sId="1"/>
    <undo index="65535" exp="area" ref3D="1" dr="$H$1:$I$1048576" dn="Z_F99C4A6A_F8F6_418A_A3E3_55FBFD46F73B_.wvu.Cols" sId="1"/>
  </rrc>
  <rcc rId="1526" sId="1">
    <nc r="G5">
      <v>7</v>
    </nc>
  </rcc>
  <rcc rId="1527" sId="1">
    <oc r="H5">
      <v>7</v>
    </oc>
    <nc r="H5">
      <v>8</v>
    </nc>
  </rcc>
  <rcc rId="1528" sId="1">
    <nc r="K5">
      <v>9</v>
    </nc>
  </rcc>
  <rfmt sheetId="1" sqref="K5">
    <dxf>
      <alignment horizontal="center"/>
    </dxf>
  </rfmt>
  <rfmt sheetId="1" sqref="K5" start="0" length="2147483647">
    <dxf>
      <font>
        <color theme="1"/>
      </font>
    </dxf>
  </rfmt>
  <rfmt sheetId="1" sqref="K4:K24" start="0" length="2147483647">
    <dxf>
      <font>
        <name val="Times New Roman"/>
        <family val="1"/>
      </font>
    </dxf>
  </rfmt>
  <rfmt sheetId="1" sqref="K4:K24" start="0" length="2147483647">
    <dxf>
      <font>
        <sz val="11"/>
      </font>
    </dxf>
  </rfmt>
  <rfmt sheetId="1" sqref="B5:K5" start="0" length="2147483647">
    <dxf>
      <font>
        <name val="Times New Roman"/>
        <family val="1"/>
      </font>
    </dxf>
  </rfmt>
  <rfmt sheetId="1" sqref="B5:K5" start="0" length="2147483647">
    <dxf>
      <font>
        <sz val="11"/>
      </font>
    </dxf>
  </rfmt>
  <rrc rId="1529" sId="1" ref="I1:I1048576" action="deleteCol">
    <undo index="65535" exp="area" ref3D="1" dr="$I$1:$J$1048576" dn="Z_E6456FE0_4836_4E83_92BE_27EDAFEA7797_.wvu.Cols" sId="1"/>
    <undo index="65535" exp="area" ref3D="1" dr="$I$1:$J$1048576" dn="Z_9BBEAE36_4565_46B4_A540_6FD9FC1F5155_.wvu.Cols" sId="1"/>
    <undo index="65535" exp="area" ref3D="1" dr="$I$1:$J$1048576" dn="Z_53744722_4563_4B26_9536_5D36DEF418B7_.wvu.Cols" sId="1"/>
    <undo index="65535" exp="area" ref3D="1" dr="$I$1:$J$1048576" dn="Z_246D0D44_EE47_4A14_B061_CD9B774FDB56_.wvu.Cols" sId="1"/>
    <undo index="65535" exp="area" ref3D="1" dr="$I$1:$J$1048576" dn="Z_2EB1F311_B30E_442D_BE71_BD24D19899FD_.wvu.Cols" sId="1"/>
    <undo index="65535" exp="area" ref3D="1" dr="$I$1:$J$1048576" dn="Z_96CE4FAE_CB86_433F_9660_1CF2E9463863_.wvu.Cols" sId="1"/>
    <undo index="65535" exp="area" ref3D="1" dr="$I$1:$J$1048576" dn="Z_E65A96FC_568C_43E3_AB28_CFA597B8265D_.wvu.Cols" sId="1"/>
    <undo index="65535" exp="area" ref3D="1" dr="$I$1:$J$1048576" dn="Z_C4CAA5A3_5CAF_4503_8464_6D0B58C681FC_.wvu.Cols" sId="1"/>
    <undo index="65535" exp="area" ref3D="1" dr="$I$1:$J$1048576" dn="Z_AE9BB84E_249D_4DD0_A4B3_B52BCB386592_.wvu.Cols" sId="1"/>
    <undo index="65535" exp="area" ref3D="1" dr="$I$1:$J$1048576" dn="Z_A862C08D_5E98_4AD3_B364_8F37303E1B3E_.wvu.Cols" sId="1"/>
    <undo index="65535" exp="area" ref3D="1" dr="$I$1:$J$1048576" dn="Z_7401EE96_F36B_41F6_BB88_951B2DF70806_.wvu.Cols" sId="1"/>
    <undo index="65535" exp="area" ref3D="1" dr="$I$1:$J$1048576" dn="Z_6E802F00_099A_4A7B_8421_1AFECED67872_.wvu.Cols" sId="1"/>
    <undo index="65535" exp="area" ref3D="1" dr="$I$1:$J$1048576" dn="Z_6C8E121B_CBBE_4CD7_8737_DDA0AA84A52C_.wvu.Cols" sId="1"/>
    <undo index="65535" exp="area" ref3D="1" dr="$I$1:$J$1048576" dn="Z_969AEF66_762D_4D84_898F_ADA5E948B22D_.wvu.Cols" sId="1"/>
    <undo index="65535" exp="area" ref3D="1" dr="$I$1:$J$1048576" dn="Z_4BD4EA0F_AB6D_48EC_811E_68BFD5F93628_.wvu.Cols" sId="1"/>
    <undo index="65535" exp="area" ref3D="1" dr="$I$1:$J$1048576" dn="Z_EF087D69_B89A_4B11_99B1_34C409538778_.wvu.Cols" sId="1"/>
    <undo index="65535" exp="area" ref3D="1" dr="$I$1:$J$1048576" dn="Z_E9FF3F7F_B65B_4A10_ACAC_00EBF7449893_.wvu.Cols" sId="1"/>
    <undo index="65535" exp="area" ref3D="1" dr="$I$1:$J$1048576" dn="Z_CE45FC3A_2ED4_464C_AB8F_3AE6E7685EF8_.wvu.Cols" sId="1"/>
    <undo index="65535" exp="area" ref3D="1" dr="$I$1:$J$1048576" dn="Z_9684BD0A_6928_4155_A848_5F0892D187CF_.wvu.Cols" sId="1"/>
    <undo index="65535" exp="area" ref3D="1" dr="$I$1:$J$1048576" dn="Z_F99C4A6A_F8F6_418A_A3E3_55FBFD46F73B_.wvu.Cols" sId="1"/>
    <rfmt sheetId="1" xfDxf="1" sqref="I1:I1048576" start="0" length="0">
      <dxf>
        <font>
          <color rgb="FFFF0000"/>
        </font>
      </dxf>
    </rfmt>
    <rfmt sheetId="1" sqref="I1" start="0" length="0">
      <dxf>
        <font>
          <sz val="11"/>
          <color rgb="FF000000"/>
          <name val="Times New Roman"/>
          <family val="1"/>
        </font>
        <alignment wrapText="1"/>
      </dxf>
    </rfmt>
    <rfmt sheetId="1" sqref="I2" start="0" length="0">
      <dxf>
        <font>
          <sz val="14"/>
          <color rgb="FFFF0000"/>
        </font>
      </dxf>
    </rfmt>
    <rfmt sheetId="1" sqref="I3" start="0" length="0">
      <dxf>
        <font>
          <sz val="10"/>
          <color auto="1"/>
          <name val="Arial Cyr"/>
          <family val="2"/>
          <charset val="204"/>
          <scheme val="none"/>
        </font>
      </dxf>
    </rfmt>
    <rfmt sheetId="1" sqref="I4" start="0" length="0">
      <dxf>
        <font>
          <sz val="16"/>
          <color rgb="FF00B0F0"/>
          <name val="Times New Roman"/>
          <family val="1"/>
        </font>
        <alignment wrapText="1"/>
        <border outline="0">
          <left style="thin">
            <color auto="1"/>
          </left>
          <right style="thin">
            <color auto="1"/>
          </right>
          <top style="thin">
            <color auto="1"/>
          </top>
          <bottom style="thin">
            <color auto="1"/>
          </bottom>
        </border>
      </dxf>
    </rfmt>
    <rfmt sheetId="1" sqref="I5" start="0" length="0">
      <dxf>
        <font>
          <sz val="11"/>
          <color rgb="FFFF0000"/>
          <name val="Times New Roman"/>
          <family val="1"/>
        </font>
        <border outline="0">
          <left style="thin">
            <color auto="1"/>
          </left>
          <right style="thin">
            <color auto="1"/>
          </right>
          <top style="thin">
            <color auto="1"/>
          </top>
          <bottom style="thin">
            <color auto="1"/>
          </bottom>
        </border>
      </dxf>
    </rfmt>
    <rfmt sheetId="1" sqref="I6" start="0" length="0">
      <dxf>
        <font>
          <sz val="10"/>
          <color auto="1"/>
          <name val="Arial Cyr"/>
          <family val="2"/>
          <charset val="204"/>
          <scheme val="none"/>
        </font>
        <border outline="0">
          <left style="thin">
            <color auto="1"/>
          </left>
          <right style="thin">
            <color auto="1"/>
          </right>
          <top style="thin">
            <color auto="1"/>
          </top>
          <bottom style="thin">
            <color auto="1"/>
          </bottom>
        </border>
      </dxf>
    </rfmt>
    <rfmt sheetId="1" sqref="I7" start="0" length="0">
      <dxf>
        <font>
          <sz val="10"/>
          <color auto="1"/>
          <name val="Arial Cyr"/>
          <family val="2"/>
          <charset val="204"/>
          <scheme val="none"/>
        </font>
        <border outline="0">
          <left style="thin">
            <color auto="1"/>
          </left>
          <right style="thin">
            <color auto="1"/>
          </right>
          <top style="thin">
            <color auto="1"/>
          </top>
          <bottom style="thin">
            <color auto="1"/>
          </bottom>
        </border>
      </dxf>
    </rfmt>
    <rfmt sheetId="1" sqref="I8" start="0" length="0">
      <dxf>
        <font>
          <sz val="10"/>
          <color auto="1"/>
          <name val="Arial Cyr"/>
          <family val="2"/>
          <charset val="204"/>
          <scheme val="none"/>
        </font>
        <border outline="0">
          <left style="thin">
            <color auto="1"/>
          </left>
          <right style="thin">
            <color auto="1"/>
          </right>
          <top style="thin">
            <color auto="1"/>
          </top>
          <bottom style="thin">
            <color auto="1"/>
          </bottom>
        </border>
      </dxf>
    </rfmt>
    <rfmt sheetId="1" sqref="I9" start="0" length="0">
      <dxf>
        <font>
          <sz val="10"/>
          <color auto="1"/>
          <name val="Arial Cyr"/>
          <family val="2"/>
          <charset val="204"/>
          <scheme val="none"/>
        </font>
        <border outline="0">
          <left style="thin">
            <color auto="1"/>
          </left>
          <right style="thin">
            <color auto="1"/>
          </right>
          <top style="thin">
            <color auto="1"/>
          </top>
          <bottom style="thin">
            <color auto="1"/>
          </bottom>
        </border>
      </dxf>
    </rfmt>
    <rfmt sheetId="1" sqref="I10" start="0" length="0">
      <dxf>
        <font>
          <sz val="10"/>
          <color auto="1"/>
          <name val="Arial Cyr"/>
          <family val="2"/>
          <charset val="204"/>
          <scheme val="none"/>
        </font>
        <border outline="0">
          <left style="thin">
            <color auto="1"/>
          </left>
          <right style="thin">
            <color auto="1"/>
          </right>
          <top style="thin">
            <color auto="1"/>
          </top>
          <bottom style="thin">
            <color auto="1"/>
          </bottom>
        </border>
      </dxf>
    </rfmt>
    <rfmt sheetId="1" sqref="I11" start="0" length="0">
      <dxf>
        <font>
          <sz val="10"/>
          <color auto="1"/>
          <name val="Arial Cyr"/>
          <family val="2"/>
          <charset val="204"/>
          <scheme val="none"/>
        </font>
        <border outline="0">
          <left style="thin">
            <color auto="1"/>
          </left>
          <right style="thin">
            <color auto="1"/>
          </right>
          <top style="thin">
            <color auto="1"/>
          </top>
          <bottom style="thin">
            <color auto="1"/>
          </bottom>
        </border>
      </dxf>
    </rfmt>
    <rfmt sheetId="1" sqref="I12" start="0" length="0">
      <dxf>
        <font>
          <sz val="10"/>
          <color auto="1"/>
          <name val="Arial Cyr"/>
          <family val="2"/>
          <charset val="204"/>
          <scheme val="none"/>
        </font>
        <border outline="0">
          <left style="thin">
            <color auto="1"/>
          </left>
          <right style="thin">
            <color auto="1"/>
          </right>
          <top style="thin">
            <color auto="1"/>
          </top>
          <bottom style="thin">
            <color auto="1"/>
          </bottom>
        </border>
      </dxf>
    </rfmt>
    <rcc rId="0" sId="1" dxf="1">
      <nc r="I13">
        <f>E13-C13</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14">
        <f>E14-C14</f>
      </nc>
      <ndxf>
        <font>
          <sz val="14"/>
          <color rgb="FF403152"/>
        </font>
        <numFmt numFmtId="164" formatCode="#,##0.0"/>
        <alignment wrapText="1"/>
        <border outline="0">
          <left style="thin">
            <color auto="1"/>
          </left>
          <right style="thin">
            <color auto="1"/>
          </right>
          <top style="thin">
            <color auto="1"/>
          </top>
          <bottom style="thin">
            <color auto="1"/>
          </bottom>
        </border>
      </ndxf>
    </rcc>
    <rfmt sheetId="1" sqref="I15" start="0" length="0">
      <dxf>
        <font>
          <sz val="14"/>
          <color rgb="FF403152"/>
        </font>
        <numFmt numFmtId="164" formatCode="#,##0.0"/>
        <alignment wrapText="1"/>
        <border outline="0">
          <left style="thin">
            <color auto="1"/>
          </left>
          <right style="thin">
            <color auto="1"/>
          </right>
          <top style="thin">
            <color auto="1"/>
          </top>
          <bottom style="thin">
            <color auto="1"/>
          </bottom>
        </border>
      </dxf>
    </rfmt>
    <rcc rId="0" sId="1" dxf="1">
      <nc r="I16">
        <f>E16-C16</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17">
        <f>E17-C17</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18">
        <f>E18-C18</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19">
        <f>E19-C19</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20">
        <f>E20-C20</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21">
        <f>E21-C21</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22">
        <f>E22-C22</f>
      </nc>
      <ndxf>
        <font>
          <sz val="14"/>
          <color rgb="FF403152"/>
        </font>
        <numFmt numFmtId="164" formatCode="#,##0.0"/>
        <alignment wrapText="1"/>
        <border outline="0">
          <left style="thin">
            <color auto="1"/>
          </left>
          <right style="thin">
            <color auto="1"/>
          </right>
          <top style="thin">
            <color auto="1"/>
          </top>
          <bottom style="thin">
            <color auto="1"/>
          </bottom>
        </border>
      </ndxf>
    </rcc>
    <rcc rId="0" sId="1" dxf="1">
      <nc r="I23">
        <f>E23-C23</f>
      </nc>
      <ndxf>
        <font>
          <sz val="14"/>
          <color rgb="FF403152"/>
        </font>
        <numFmt numFmtId="164" formatCode="#,##0.0"/>
        <alignment wrapText="1"/>
        <border outline="0">
          <left style="thin">
            <color auto="1"/>
          </left>
          <right style="thin">
            <color auto="1"/>
          </right>
          <top style="thin">
            <color auto="1"/>
          </top>
          <bottom style="thin">
            <color auto="1"/>
          </bottom>
        </border>
      </ndxf>
    </rcc>
    <rfmt sheetId="1" sqref="I24" start="0" length="0">
      <dxf>
        <font>
          <sz val="10"/>
          <color auto="1"/>
          <name val="Arial Cyr"/>
          <family val="2"/>
          <charset val="204"/>
          <scheme val="none"/>
        </font>
        <alignment vertical="center"/>
        <border outline="0">
          <left style="thin">
            <color auto="1"/>
          </left>
          <right style="thin">
            <color auto="1"/>
          </right>
          <top style="thin">
            <color auto="1"/>
          </top>
          <bottom style="thin">
            <color auto="1"/>
          </bottom>
        </border>
      </dxf>
    </rfmt>
    <rfmt sheetId="1" sqref="I25" start="0" length="0">
      <dxf>
        <font>
          <color rgb="FF7030A0"/>
        </font>
      </dxf>
    </rfmt>
    <rfmt sheetId="1" sqref="I26" start="0" length="0">
      <dxf>
        <font>
          <color rgb="FF7030A0"/>
        </font>
      </dxf>
    </rfmt>
    <rfmt sheetId="1" sqref="I27" start="0" length="0">
      <dxf>
        <font>
          <sz val="10"/>
          <color auto="1"/>
          <name val="Arial Cyr"/>
          <family val="2"/>
          <charset val="204"/>
          <scheme val="none"/>
        </font>
      </dxf>
    </rfmt>
    <rfmt sheetId="1" sqref="I28" start="0" length="0">
      <dxf>
        <font>
          <color rgb="FF0070C0"/>
        </font>
      </dxf>
    </rfmt>
    <rfmt sheetId="1" sqref="I29" start="0" length="0">
      <dxf>
        <font>
          <sz val="10"/>
          <color auto="1"/>
          <name val="Arial Cyr"/>
          <family val="2"/>
          <charset val="204"/>
          <scheme val="none"/>
        </font>
      </dxf>
    </rfmt>
    <rfmt sheetId="1" sqref="I30" start="0" length="0">
      <dxf>
        <font>
          <sz val="10"/>
          <color auto="1"/>
          <name val="Arial Cyr"/>
          <family val="2"/>
          <charset val="204"/>
          <scheme val="none"/>
        </font>
      </dxf>
    </rfmt>
    <rfmt sheetId="1" sqref="I31" start="0" length="0">
      <dxf>
        <font>
          <sz val="10"/>
          <color auto="1"/>
          <name val="Arial Cyr"/>
          <family val="2"/>
          <charset val="204"/>
          <scheme val="none"/>
        </font>
      </dxf>
    </rfmt>
    <rfmt sheetId="1" sqref="I32" start="0" length="0">
      <dxf>
        <font>
          <sz val="10"/>
          <color auto="1"/>
          <name val="Arial Cyr"/>
          <family val="2"/>
          <charset val="204"/>
          <scheme val="none"/>
        </font>
      </dxf>
    </rfmt>
    <rfmt sheetId="1" sqref="I33" start="0" length="0">
      <dxf>
        <font>
          <sz val="10"/>
          <color auto="1"/>
          <name val="Arial Cyr"/>
          <family val="2"/>
          <charset val="204"/>
          <scheme val="none"/>
        </font>
      </dxf>
    </rfmt>
    <rfmt sheetId="1" sqref="I34" start="0" length="0">
      <dxf>
        <font>
          <sz val="10"/>
          <color auto="1"/>
          <name val="Arial Cyr"/>
          <family val="2"/>
          <charset val="204"/>
          <scheme val="none"/>
        </font>
      </dxf>
    </rfmt>
    <rfmt sheetId="1" sqref="I35" start="0" length="0">
      <dxf>
        <font>
          <sz val="12"/>
          <color rgb="FFFF0000"/>
          <name val="Times New Roman"/>
          <family val="1"/>
        </font>
        <numFmt numFmtId="2" formatCode="0.00"/>
        <alignment horizontal="center"/>
      </dxf>
    </rfmt>
  </rrc>
  <rrc rId="1530" sId="1" ref="I1:I1048576" action="deleteCol">
    <undo index="65535" exp="area" ref3D="1" dr="$I$1:$I$1048576" dn="Z_E6456FE0_4836_4E83_92BE_27EDAFEA7797_.wvu.Cols" sId="1"/>
    <undo index="65535" exp="area" ref3D="1" dr="$I$1:$I$1048576" dn="Z_9BBEAE36_4565_46B4_A540_6FD9FC1F5155_.wvu.Cols" sId="1"/>
    <undo index="65535" exp="area" ref3D="1" dr="$I$1:$I$1048576" dn="Z_53744722_4563_4B26_9536_5D36DEF418B7_.wvu.Cols" sId="1"/>
    <undo index="65535" exp="area" ref3D="1" dr="$I$1:$I$1048576" dn="Z_246D0D44_EE47_4A14_B061_CD9B774FDB56_.wvu.Cols" sId="1"/>
    <undo index="65535" exp="area" ref3D="1" dr="$I$1:$I$1048576" dn="Z_2EB1F311_B30E_442D_BE71_BD24D19899FD_.wvu.Cols" sId="1"/>
    <undo index="65535" exp="area" ref3D="1" dr="$I$1:$I$1048576" dn="Z_96CE4FAE_CB86_433F_9660_1CF2E9463863_.wvu.Cols" sId="1"/>
    <undo index="65535" exp="area" ref3D="1" dr="$I$1:$I$1048576" dn="Z_E65A96FC_568C_43E3_AB28_CFA597B8265D_.wvu.Cols" sId="1"/>
    <undo index="65535" exp="area" ref3D="1" dr="$I$1:$I$1048576" dn="Z_C4CAA5A3_5CAF_4503_8464_6D0B58C681FC_.wvu.Cols" sId="1"/>
    <undo index="65535" exp="area" ref3D="1" dr="$I$1:$I$1048576" dn="Z_AE9BB84E_249D_4DD0_A4B3_B52BCB386592_.wvu.Cols" sId="1"/>
    <undo index="65535" exp="area" ref3D="1" dr="$I$1:$I$1048576" dn="Z_A862C08D_5E98_4AD3_B364_8F37303E1B3E_.wvu.Cols" sId="1"/>
    <undo index="65535" exp="area" ref3D="1" dr="$I$1:$I$1048576" dn="Z_7401EE96_F36B_41F6_BB88_951B2DF70806_.wvu.Cols" sId="1"/>
    <undo index="65535" exp="area" ref3D="1" dr="$I$1:$I$1048576" dn="Z_6E802F00_099A_4A7B_8421_1AFECED67872_.wvu.Cols" sId="1"/>
    <undo index="65535" exp="area" ref3D="1" dr="$I$1:$I$1048576" dn="Z_6C8E121B_CBBE_4CD7_8737_DDA0AA84A52C_.wvu.Cols" sId="1"/>
    <undo index="65535" exp="area" ref3D="1" dr="$I$1:$I$1048576" dn="Z_969AEF66_762D_4D84_898F_ADA5E948B22D_.wvu.Cols" sId="1"/>
    <undo index="65535" exp="area" ref3D="1" dr="$I$1:$I$1048576" dn="Z_4BD4EA0F_AB6D_48EC_811E_68BFD5F93628_.wvu.Cols" sId="1"/>
    <undo index="65535" exp="area" ref3D="1" dr="$I$1:$I$1048576" dn="Z_EF087D69_B89A_4B11_99B1_34C409538778_.wvu.Cols" sId="1"/>
    <undo index="65535" exp="area" ref3D="1" dr="$I$1:$I$1048576" dn="Z_E9FF3F7F_B65B_4A10_ACAC_00EBF7449893_.wvu.Cols" sId="1"/>
    <undo index="65535" exp="area" ref3D="1" dr="$I$1:$I$1048576" dn="Z_CE45FC3A_2ED4_464C_AB8F_3AE6E7685EF8_.wvu.Cols" sId="1"/>
    <undo index="65535" exp="area" ref3D="1" dr="$I$1:$I$1048576" dn="Z_9684BD0A_6928_4155_A848_5F0892D187CF_.wvu.Cols" sId="1"/>
    <undo index="65535" exp="area" ref3D="1" dr="$I$1:$I$1048576" dn="Z_F99C4A6A_F8F6_418A_A3E3_55FBFD46F73B_.wvu.Cols" sId="1"/>
    <rfmt sheetId="1" xfDxf="1" sqref="I1:I1048576" start="0" length="0">
      <dxf>
        <font>
          <color rgb="FF00B0F0"/>
        </font>
      </dxf>
    </rfmt>
    <rfmt sheetId="1" sqref="I1" start="0" length="0">
      <dxf>
        <font>
          <sz val="14"/>
          <color rgb="FF00B0F0"/>
          <name val="Times New Roman"/>
          <family val="1"/>
        </font>
      </dxf>
    </rfmt>
    <rfmt sheetId="1" sqref="I2" start="0" length="0">
      <dxf>
        <font>
          <sz val="14"/>
          <color rgb="FF00B0F0"/>
        </font>
      </dxf>
    </rfmt>
    <rfmt sheetId="1" sqref="I3" start="0" length="0">
      <dxf>
        <font>
          <sz val="14"/>
          <color rgb="FF00B0F0"/>
        </font>
      </dxf>
    </rfmt>
    <rfmt sheetId="1" sqref="I4" start="0" length="0">
      <dxf>
        <alignment wrapText="1"/>
        <border outline="0">
          <left style="thin">
            <color auto="1"/>
          </left>
          <right style="thin">
            <color auto="1"/>
          </right>
          <top style="thin">
            <color auto="1"/>
          </top>
          <bottom style="thin">
            <color auto="1"/>
          </bottom>
        </border>
      </dxf>
    </rfmt>
    <rfmt sheetId="1" sqref="I5" start="0" length="0">
      <dxf>
        <font>
          <sz val="11"/>
          <color rgb="FF00B0F0"/>
          <name val="Times New Roman"/>
          <family val="1"/>
        </font>
        <alignment wrapText="1"/>
        <border outline="0">
          <left style="thin">
            <color auto="1"/>
          </left>
          <right style="thin">
            <color auto="1"/>
          </right>
          <top style="thin">
            <color auto="1"/>
          </top>
          <bottom style="thin">
            <color auto="1"/>
          </bottom>
        </border>
      </dxf>
    </rfmt>
    <rfmt sheetId="1" sqref="I6" start="0" length="0">
      <dxf>
        <alignment wrapText="1"/>
        <border outline="0">
          <left style="thin">
            <color auto="1"/>
          </left>
          <right style="thin">
            <color auto="1"/>
          </right>
          <top style="thin">
            <color auto="1"/>
          </top>
          <bottom style="thin">
            <color auto="1"/>
          </bottom>
        </border>
      </dxf>
    </rfmt>
    <rfmt sheetId="1" sqref="I7" start="0" length="0">
      <dxf>
        <alignment wrapText="1"/>
        <border outline="0">
          <left style="thin">
            <color auto="1"/>
          </left>
          <right style="thin">
            <color auto="1"/>
          </right>
          <top style="thin">
            <color auto="1"/>
          </top>
          <bottom style="thin">
            <color auto="1"/>
          </bottom>
        </border>
      </dxf>
    </rfmt>
    <rfmt sheetId="1" sqref="I8" start="0" length="0">
      <dxf>
        <alignment wrapText="1"/>
        <border outline="0">
          <left style="thin">
            <color auto="1"/>
          </left>
          <right style="thin">
            <color auto="1"/>
          </right>
          <top style="thin">
            <color auto="1"/>
          </top>
          <bottom style="thin">
            <color auto="1"/>
          </bottom>
        </border>
      </dxf>
    </rfmt>
    <rfmt sheetId="1" sqref="I9" start="0" length="0">
      <dxf>
        <alignment wrapText="1"/>
        <border outline="0">
          <left style="thin">
            <color auto="1"/>
          </left>
          <right style="thin">
            <color auto="1"/>
          </right>
          <top style="thin">
            <color auto="1"/>
          </top>
          <bottom style="thin">
            <color auto="1"/>
          </bottom>
        </border>
      </dxf>
    </rfmt>
    <rfmt sheetId="1" sqref="I10" start="0" length="0">
      <dxf>
        <alignment wrapText="1"/>
        <border outline="0">
          <left style="thin">
            <color auto="1"/>
          </left>
          <right style="thin">
            <color auto="1"/>
          </right>
          <top style="thin">
            <color auto="1"/>
          </top>
          <bottom style="thin">
            <color auto="1"/>
          </bottom>
        </border>
      </dxf>
    </rfmt>
    <rfmt sheetId="1" sqref="I11" start="0" length="0">
      <dxf>
        <alignment wrapText="1"/>
        <border outline="0">
          <left style="thin">
            <color auto="1"/>
          </left>
          <right style="thin">
            <color auto="1"/>
          </right>
          <top style="thin">
            <color auto="1"/>
          </top>
          <bottom style="thin">
            <color auto="1"/>
          </bottom>
        </border>
      </dxf>
    </rfmt>
    <rfmt sheetId="1" sqref="I12" start="0" length="0">
      <dxf>
        <alignment wrapText="1"/>
        <border outline="0">
          <left style="thin">
            <color auto="1"/>
          </left>
          <right style="thin">
            <color auto="1"/>
          </right>
          <top style="thin">
            <color auto="1"/>
          </top>
          <bottom style="thin">
            <color auto="1"/>
          </bottom>
        </border>
      </dxf>
    </rfmt>
    <rcc rId="0" sId="1" dxf="1">
      <nc r="I13">
        <f>100-F13</f>
      </nc>
      <ndxf>
        <font>
          <sz val="14"/>
          <color rgb="FF403152"/>
        </font>
        <numFmt numFmtId="165" formatCode="0.0"/>
        <alignment wrapText="1"/>
        <border outline="0">
          <left style="thin">
            <color auto="1"/>
          </left>
          <right style="thin">
            <color auto="1"/>
          </right>
          <top style="thin">
            <color auto="1"/>
          </top>
          <bottom style="thin">
            <color auto="1"/>
          </bottom>
        </border>
      </ndxf>
    </rcc>
    <rcc rId="0" sId="1" dxf="1">
      <nc r="I14">
        <f>100-F14</f>
      </nc>
      <ndxf>
        <font>
          <sz val="14"/>
          <color rgb="FF403152"/>
        </font>
        <numFmt numFmtId="165" formatCode="0.0"/>
        <alignment wrapText="1"/>
        <border outline="0">
          <left style="thin">
            <color auto="1"/>
          </left>
          <right style="thin">
            <color auto="1"/>
          </right>
          <top style="thin">
            <color auto="1"/>
          </top>
          <bottom style="thin">
            <color auto="1"/>
          </bottom>
        </border>
      </ndxf>
    </rcc>
    <rfmt sheetId="1" sqref="I15" start="0" length="0">
      <dxf>
        <font>
          <sz val="14"/>
          <color rgb="FF403152"/>
        </font>
        <numFmt numFmtId="165" formatCode="0.0"/>
        <alignment wrapText="1"/>
        <border outline="0">
          <left style="thin">
            <color auto="1"/>
          </left>
          <right style="thin">
            <color auto="1"/>
          </right>
          <top style="thin">
            <color auto="1"/>
          </top>
          <bottom style="thin">
            <color auto="1"/>
          </bottom>
        </border>
      </dxf>
    </rfmt>
    <rcc rId="0" sId="1" dxf="1">
      <nc r="I16">
        <f>100-F16</f>
      </nc>
      <ndxf>
        <font>
          <sz val="14"/>
          <color rgb="FF403152"/>
        </font>
        <numFmt numFmtId="165" formatCode="0.0"/>
        <alignment wrapText="1"/>
        <border outline="0">
          <left style="thin">
            <color auto="1"/>
          </left>
          <right style="thin">
            <color auto="1"/>
          </right>
          <top style="thin">
            <color auto="1"/>
          </top>
          <bottom style="thin">
            <color auto="1"/>
          </bottom>
        </border>
      </ndxf>
    </rcc>
    <rcc rId="0" sId="1" dxf="1">
      <nc r="I17">
        <f>100-F17</f>
      </nc>
      <ndxf>
        <font>
          <sz val="14"/>
          <color rgb="FF403152"/>
        </font>
        <numFmt numFmtId="165" formatCode="0.0"/>
        <alignment wrapText="1"/>
        <border outline="0">
          <left style="thin">
            <color auto="1"/>
          </left>
          <right style="thin">
            <color auto="1"/>
          </right>
          <top style="thin">
            <color auto="1"/>
          </top>
          <bottom style="thin">
            <color auto="1"/>
          </bottom>
        </border>
      </ndxf>
    </rcc>
    <rcc rId="0" sId="1" dxf="1">
      <nc r="I18">
        <f>100-F18</f>
      </nc>
      <ndxf>
        <font>
          <sz val="14"/>
          <color rgb="FF403152"/>
        </font>
        <numFmt numFmtId="165" formatCode="0.0"/>
        <alignment wrapText="1"/>
        <border outline="0">
          <left style="thin">
            <color auto="1"/>
          </left>
          <right style="thin">
            <color auto="1"/>
          </right>
          <top style="thin">
            <color auto="1"/>
          </top>
          <bottom style="thin">
            <color auto="1"/>
          </bottom>
        </border>
      </ndxf>
    </rcc>
    <rcc rId="0" sId="1" dxf="1">
      <nc r="I19">
        <f>100-F19</f>
      </nc>
      <ndxf>
        <font>
          <sz val="14"/>
          <color rgb="FF403152"/>
        </font>
        <numFmt numFmtId="165" formatCode="0.0"/>
        <alignment wrapText="1"/>
        <border outline="0">
          <left style="thin">
            <color auto="1"/>
          </left>
          <right style="thin">
            <color auto="1"/>
          </right>
          <top style="thin">
            <color auto="1"/>
          </top>
          <bottom style="thin">
            <color auto="1"/>
          </bottom>
        </border>
      </ndxf>
    </rcc>
    <rcc rId="0" sId="1" dxf="1">
      <nc r="I20">
        <f>100-F20</f>
      </nc>
      <ndxf>
        <font>
          <sz val="14"/>
          <color rgb="FF403152"/>
        </font>
        <numFmt numFmtId="165" formatCode="0.0"/>
        <alignment wrapText="1"/>
        <border outline="0">
          <left style="thin">
            <color auto="1"/>
          </left>
          <right style="thin">
            <color auto="1"/>
          </right>
          <top style="thin">
            <color auto="1"/>
          </top>
          <bottom style="thin">
            <color auto="1"/>
          </bottom>
        </border>
      </ndxf>
    </rcc>
    <rcc rId="0" sId="1" dxf="1">
      <nc r="I21">
        <f>100-F21</f>
      </nc>
      <ndxf>
        <font>
          <sz val="14"/>
          <color rgb="FF403152"/>
        </font>
        <numFmt numFmtId="165" formatCode="0.0"/>
        <alignment wrapText="1"/>
        <border outline="0">
          <left style="thin">
            <color auto="1"/>
          </left>
          <right style="thin">
            <color auto="1"/>
          </right>
          <top style="thin">
            <color auto="1"/>
          </top>
          <bottom style="thin">
            <color auto="1"/>
          </bottom>
        </border>
      </ndxf>
    </rcc>
    <rfmt sheetId="1" sqref="I22" start="0" length="0">
      <dxf>
        <font>
          <sz val="14"/>
          <color rgb="FF403152"/>
        </font>
        <numFmt numFmtId="165" formatCode="0.0"/>
        <alignment wrapText="1"/>
        <border outline="0">
          <left style="thin">
            <color auto="1"/>
          </left>
          <right style="thin">
            <color auto="1"/>
          </right>
          <top style="thin">
            <color auto="1"/>
          </top>
          <bottom style="thin">
            <color auto="1"/>
          </bottom>
        </border>
      </dxf>
    </rfmt>
    <rfmt sheetId="1" sqref="I23" start="0" length="0">
      <dxf>
        <font>
          <sz val="14"/>
          <color rgb="FF403152"/>
        </font>
        <numFmt numFmtId="165" formatCode="0.0"/>
        <alignment wrapText="1"/>
        <border outline="0">
          <left style="thin">
            <color auto="1"/>
          </left>
          <right style="thin">
            <color auto="1"/>
          </right>
          <top style="thin">
            <color auto="1"/>
          </top>
          <bottom style="thin">
            <color auto="1"/>
          </bottom>
        </border>
      </dxf>
    </rfmt>
    <rfmt sheetId="1" sqref="I24" start="0" length="0">
      <dxf>
        <numFmt numFmtId="165" formatCode="0.0"/>
        <alignment vertical="center" wrapText="1"/>
        <border outline="0">
          <left style="thin">
            <color auto="1"/>
          </left>
          <right style="thin">
            <color auto="1"/>
          </right>
          <top style="thin">
            <color auto="1"/>
          </top>
          <bottom style="thin">
            <color auto="1"/>
          </bottom>
        </border>
      </dxf>
    </rfmt>
    <rfmt sheetId="1" sqref="I27" start="0" length="0">
      <dxf>
        <font>
          <sz val="10"/>
          <color auto="1"/>
          <name val="Arial Cyr"/>
          <family val="2"/>
          <charset val="204"/>
          <scheme val="none"/>
        </font>
      </dxf>
    </rfmt>
    <rfmt sheetId="1" sqref="I28" start="0" length="0">
      <dxf>
        <font>
          <color rgb="FF0070C0"/>
        </font>
      </dxf>
    </rfmt>
    <rfmt sheetId="1" sqref="I29" start="0" length="0">
      <dxf>
        <font>
          <sz val="10"/>
          <color auto="1"/>
          <name val="Arial Cyr"/>
          <family val="2"/>
          <charset val="204"/>
          <scheme val="none"/>
        </font>
      </dxf>
    </rfmt>
    <rfmt sheetId="1" sqref="I30" start="0" length="0">
      <dxf>
        <font>
          <sz val="10"/>
          <color auto="1"/>
          <name val="Arial Cyr"/>
          <family val="2"/>
          <charset val="204"/>
          <scheme val="none"/>
        </font>
      </dxf>
    </rfmt>
    <rfmt sheetId="1" sqref="I31" start="0" length="0">
      <dxf>
        <font>
          <sz val="10"/>
          <color auto="1"/>
          <name val="Arial Cyr"/>
          <family val="2"/>
          <charset val="204"/>
          <scheme val="none"/>
        </font>
      </dxf>
    </rfmt>
    <rfmt sheetId="1" sqref="I32" start="0" length="0">
      <dxf>
        <font>
          <sz val="10"/>
          <color auto="1"/>
          <name val="Arial Cyr"/>
          <family val="2"/>
          <charset val="204"/>
          <scheme val="none"/>
        </font>
      </dxf>
    </rfmt>
    <rfmt sheetId="1" sqref="I33" start="0" length="0">
      <dxf>
        <font>
          <sz val="10"/>
          <color auto="1"/>
          <name val="Arial Cyr"/>
          <family val="2"/>
          <charset val="204"/>
          <scheme val="none"/>
        </font>
      </dxf>
    </rfmt>
    <rfmt sheetId="1" sqref="I34" start="0" length="0">
      <dxf>
        <font>
          <sz val="10"/>
          <color auto="1"/>
          <name val="Arial Cyr"/>
          <family val="2"/>
          <charset val="204"/>
          <scheme val="none"/>
        </font>
      </dxf>
    </rfmt>
    <rfmt sheetId="1" sqref="I35" start="0" length="0">
      <dxf>
        <font>
          <sz val="12"/>
          <color rgb="FF00B0F0"/>
          <name val="Times New Roman"/>
          <family val="1"/>
        </font>
        <numFmt numFmtId="2" formatCode="0.00"/>
        <alignment horizontal="center"/>
      </dxf>
    </rfmt>
    <rfmt sheetId="1" sqref="I36" start="0" length="0">
      <dxf>
        <font>
          <sz val="12"/>
          <color rgb="FF00B0F0"/>
          <name val="Times New Roman"/>
          <family val="1"/>
        </font>
        <numFmt numFmtId="4" formatCode="#,##0.00"/>
        <alignment horizontal="center" wrapText="1"/>
      </dxf>
    </rfmt>
  </rrc>
  <rcc rId="1531" sId="1">
    <nc r="G6">
      <f>E6/D6*100</f>
    </nc>
  </rcc>
  <rcc rId="1532" sId="1" odxf="1" dxf="1">
    <nc r="G7">
      <f>E7/D7*100</f>
    </nc>
    <odxf>
      <font>
        <sz val="11"/>
        <name val="Times New Roman"/>
        <family val="1"/>
      </font>
    </odxf>
    <ndxf>
      <font>
        <sz val="11"/>
        <color rgb="FF000000"/>
        <name val="Times New Roman"/>
        <family val="1"/>
      </font>
    </ndxf>
  </rcc>
  <rcc rId="1533" sId="1" odxf="1" dxf="1">
    <nc r="G8">
      <f>E8/D8*100</f>
    </nc>
    <odxf>
      <font>
        <sz val="11"/>
        <name val="Times New Roman"/>
        <family val="1"/>
      </font>
    </odxf>
    <ndxf>
      <font>
        <sz val="11"/>
        <color rgb="FF000000"/>
        <name val="Times New Roman"/>
        <family val="1"/>
      </font>
    </ndxf>
  </rcc>
  <rcc rId="1534" sId="1" odxf="1" dxf="1">
    <nc r="G9">
      <f>E9/D9*100</f>
    </nc>
    <odxf>
      <font>
        <sz val="11"/>
        <name val="Times New Roman"/>
        <family val="1"/>
      </font>
    </odxf>
    <ndxf>
      <font>
        <sz val="11"/>
        <color rgb="FF000000"/>
        <name val="Times New Roman"/>
        <family val="1"/>
      </font>
    </ndxf>
  </rcc>
  <rcc rId="1535" sId="1" odxf="1" dxf="1">
    <nc r="G10">
      <f>E10/D10*100</f>
    </nc>
    <odxf>
      <font>
        <sz val="11"/>
        <name val="Times New Roman"/>
        <family val="1"/>
      </font>
    </odxf>
    <ndxf>
      <font>
        <sz val="11"/>
        <color rgb="FF000000"/>
        <name val="Times New Roman"/>
        <family val="1"/>
      </font>
    </ndxf>
  </rcc>
  <rcc rId="1536" sId="1" odxf="1" dxf="1">
    <nc r="G11">
      <f>E11/D11*100</f>
    </nc>
    <odxf>
      <font>
        <sz val="11"/>
        <name val="Times New Roman"/>
        <family val="1"/>
      </font>
    </odxf>
    <ndxf>
      <font>
        <sz val="11"/>
        <color rgb="FF000000"/>
        <name val="Times New Roman"/>
        <family val="1"/>
      </font>
    </ndxf>
  </rcc>
  <rcc rId="1537" sId="1" odxf="1" dxf="1">
    <nc r="G12">
      <f>E12/D12*100</f>
    </nc>
    <odxf>
      <font>
        <sz val="11"/>
        <name val="Times New Roman"/>
        <family val="1"/>
      </font>
    </odxf>
    <ndxf>
      <font>
        <sz val="11"/>
        <color rgb="FF000000"/>
        <name val="Times New Roman"/>
        <family val="1"/>
      </font>
    </ndxf>
  </rcc>
  <rcc rId="1538" sId="1" odxf="1" dxf="1">
    <nc r="G13">
      <f>E13/D13*100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39" sId="1" odxf="1" dxf="1">
    <nc r="G14">
      <f>E14/D14*100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0" sId="1" odxf="1" dxf="1">
    <nc r="G15">
      <f>E15/D15*100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1" sId="1" odxf="1" dxf="1">
    <nc r="G16">
      <f>E16/D16*100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2" sId="1" odxf="1" dxf="1">
    <nc r="G17">
      <f>E17/D17*100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3" sId="1" odxf="1" dxf="1">
    <nc r="G18">
      <f>E18/D18*100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4" sId="1" odxf="1" dxf="1">
    <nc r="G19">
      <f>E19/D19*100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5" sId="1" odxf="1" dxf="1">
    <nc r="G20">
      <f>E20/D20*100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6" sId="1" odxf="1" dxf="1">
    <nc r="G21">
      <f>E21/D21*100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7" sId="1" odxf="1" dxf="1">
    <nc r="G22">
      <f>E22/D22*100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8" sId="1" odxf="1" dxf="1">
    <nc r="G23">
      <f>E23/D23*100</f>
    </nc>
    <odxf>
      <font>
        <sz val="11"/>
        <name val="Times New Roman"/>
        <family val="1"/>
      </font>
      <fill>
        <patternFill patternType="solid">
          <fgColor rgb="FFFFFFCC"/>
          <bgColor rgb="FFFFFFFF"/>
        </patternFill>
      </fill>
    </odxf>
    <ndxf>
      <font>
        <sz val="11"/>
        <color rgb="FF000000"/>
        <name val="Times New Roman"/>
        <family val="1"/>
      </font>
      <fill>
        <patternFill patternType="none">
          <fgColor indexed="64"/>
          <bgColor indexed="65"/>
        </patternFill>
      </fill>
    </ndxf>
  </rcc>
  <rcc rId="1549" sId="1" odxf="1" dxf="1">
    <nc r="G24">
      <f>E24/D24*100</f>
    </nc>
    <odxf>
      <font>
        <b/>
        <sz val="11"/>
        <color theme="1"/>
        <name val="Times New Roman"/>
        <family val="1"/>
      </font>
      <fill>
        <patternFill patternType="solid">
          <fgColor rgb="FFFFFFCC"/>
          <bgColor rgb="FFFFFFFF"/>
        </patternFill>
      </fill>
      <alignment vertical="center"/>
    </odxf>
    <ndxf>
      <font>
        <b val="0"/>
        <sz val="11"/>
        <color rgb="FF000000"/>
        <name val="Times New Roman"/>
        <family val="1"/>
      </font>
      <fill>
        <patternFill patternType="none">
          <fgColor indexed="64"/>
          <bgColor indexed="65"/>
        </patternFill>
      </fill>
      <alignment vertical="top"/>
    </ndxf>
  </rcc>
  <rfmt sheetId="1" sqref="C6:G24" start="0" length="2147483647">
    <dxf>
      <font>
        <name val="Times New Roman"/>
        <family val="1"/>
      </font>
    </dxf>
  </rfmt>
  <rfmt sheetId="1" sqref="G24" start="0" length="2147483647">
    <dxf>
      <font>
        <b/>
      </font>
    </dxf>
  </rfmt>
  <rfmt sheetId="1" sqref="G24">
    <dxf>
      <alignment vertical="center"/>
    </dxf>
  </rfmt>
  <rdn rId="0" localSheetId="1" customView="1" name="Z_E9FF3F7F_B65B_4A10_ACAC_00EBF7449893_.wvu.Cols" hidden="1" oldHidden="1">
    <oldFormula>' для открытого бюджета'!#REF!</oldFormula>
  </rdn>
  <rcv guid="{E9FF3F7F-B65B-4A10-ACAC-00EBF7449893}" action="delete"/>
  <rcv guid="{E9FF3F7F-B65B-4A10-ACAC-00EBF7449893}"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nc r="G4" t="inlineStr">
      <is>
        <t>% исполнения от уточненного плана</t>
      </is>
    </nc>
  </rcc>
  <rcc rId="1552" sId="1">
    <oc r="F4" t="inlineStr">
      <is>
        <t>% фактического исполнения от первоначально утвержденного плана (%)</t>
      </is>
    </oc>
    <nc r="F4" t="inlineStr">
      <is>
        <t xml:space="preserve">%  исполнения от первоначально утвержденного плана </t>
      </is>
    </nc>
  </rcc>
  <rcv guid="{E9FF3F7F-B65B-4A10-ACAC-00EBF7449893}" action="delete"/>
  <rcv guid="{E9FF3F7F-B65B-4A10-ACAC-00EBF744989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9" sId="1">
    <oc r="C11" t="inlineStr">
      <is>
        <t>Муниципальная программа " Обеспечение жильем молодых семей Тернейского муниципального района на период 2013 - 2021 годы"</t>
      </is>
    </oc>
    <nc r="C11" t="inlineStr">
      <is>
        <t xml:space="preserve">    Муниципальная программа " Обеспечение жильем молодых семей Тернейского муниципального округа на период 2013 - 2027 годы"</t>
      </is>
    </nc>
  </rcc>
  <rfmt sheetId="1" sqref="G6:G10">
    <dxf>
      <border>
        <left style="thin">
          <color indexed="64"/>
        </left>
        <right style="thin">
          <color indexed="64"/>
        </right>
        <top style="thin">
          <color indexed="64"/>
        </top>
        <bottom style="thin">
          <color indexed="64"/>
        </bottom>
        <vertical style="thin">
          <color indexed="64"/>
        </vertical>
        <horizontal style="thin">
          <color indexed="64"/>
        </horizontal>
      </border>
    </dxf>
  </rfmt>
  <rcc rId="1100" sId="1">
    <oc r="C7" t="inlineStr">
      <is>
        <t xml:space="preserve">    Муниципальная программа "Формирование современной городской среды Тернейского муниципального округа на 2021 - 2023 годы"</t>
      </is>
    </oc>
    <nc r="C7" t="inlineStr">
      <is>
        <t>Муниципальная программа "Формирование современной городской среды Тернейского муниципального округа на 2021 - 2023 годы"</t>
      </is>
    </nc>
  </rcc>
  <rcc rId="1101" sId="1">
    <oc r="C6" t="inlineStr">
      <is>
        <t xml:space="preserve">    Муниципальная программа "Развитие образования" на 2021 - 2025 годы</t>
      </is>
    </oc>
    <nc r="C6" t="inlineStr">
      <is>
        <t>Муниципальная программа "Развитие образования" на 2021 - 2025 годы</t>
      </is>
    </nc>
  </rcc>
  <rcc rId="1102" sId="1" numFmtId="4">
    <oc r="D11">
      <v>4941.43</v>
    </oc>
    <nc r="D11">
      <v>5258.42</v>
    </nc>
  </rcc>
  <rcc rId="1103" sId="1">
    <oc r="C12" t="inlineStr">
      <is>
        <t xml:space="preserve">    Муниципальная программа "Комплексные меры противодействия злоупотреблению наркотикам и их незаконному обороту в Тернейском муниципальном районе" на 2016 - 2020 годы</t>
      </is>
    </oc>
    <nc r="C12" t="inlineStr">
      <is>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2021 - 2023 годы</t>
      </is>
    </nc>
  </rcc>
  <rcc rId="1104" sId="1" numFmtId="4">
    <oc r="D12">
      <v>0</v>
    </oc>
    <nc r="D12">
      <v>29310.09</v>
    </nc>
  </rcc>
  <rcc rId="1105" sId="1">
    <oc r="C13" t="inlineStr">
      <is>
        <t xml:space="preserve">    Муниципальная программа "Модернизация дорожной сети Тернейского муниципального района" на 2018 - 2020 годы</t>
      </is>
    </oc>
    <nc r="C13" t="inlineStr">
      <is>
        <t xml:space="preserve">    Муниципальная программа "Развитие культуры и туризма в Тернейском муниципальном округе на период 2018 - 2027 годы"</t>
      </is>
    </nc>
  </rcc>
  <rcc rId="1106" sId="1" numFmtId="4">
    <oc r="D13">
      <v>0</v>
    </oc>
    <nc r="D13">
      <v>22795.41</v>
    </nc>
  </rcc>
  <rcc rId="1107" sId="1">
    <oc r="C14" t="inlineStr">
      <is>
        <t xml:space="preserve">    Муниципальная программа "Развитие образования" на 2018 - 2020 годы</t>
      </is>
    </oc>
    <nc r="C14" t="inlineStr">
      <is>
        <t xml:space="preserve">    Муниципальная программа "Капитальный ремонт муниципального жилищного фонда Тернейского муниципального округа на период 2018 - 2021"</t>
      </is>
    </nc>
  </rcc>
  <rcc rId="1108" sId="1" numFmtId="4">
    <oc r="D14">
      <v>180904.52</v>
    </oc>
    <nc r="D14">
      <v>2500</v>
    </nc>
  </rcc>
  <rcc rId="1109" sId="1">
    <oc r="C15" t="inlineStr">
      <is>
        <t xml:space="preserve">    Муниципальная программа "Развитие культуры и туризма в Тернейском муниципальном районе на период 2018 - 2020 годы"</t>
      </is>
    </oc>
    <nc r="C15" t="inlineStr">
      <is>
        <t xml:space="preserve">    Муниципальная программа "Организация летнего оздоровления, отдыха и занятости детей и подростков Тернейского муниципального района на 2019-2021 годы"</t>
      </is>
    </nc>
  </rcc>
  <rcc rId="1110" sId="1" numFmtId="4">
    <oc r="D15">
      <v>293.75</v>
    </oc>
    <nc r="D15">
      <v>2209.59</v>
    </nc>
  </rcc>
  <rcc rId="1111" sId="1">
    <oc r="C17" t="inlineStr">
      <is>
        <t xml:space="preserve">    Муниципальная программа "Развитие физической культуры и спорта в Тернейском муниципальном районе" на 2019-2021 годы</t>
      </is>
    </oc>
    <nc r="C17" t="inlineStr">
      <is>
        <t xml:space="preserve">    Муниципальная программа "Содействие развитию коренных малочисленных народов Севера, проживающих в Тернейском муниципальном округе" на 2019-2023 годы</t>
      </is>
    </nc>
  </rcc>
  <rcc rId="1112" sId="1" numFmtId="4">
    <oc r="D17">
      <v>3875.87</v>
    </oc>
    <nc r="D17">
      <v>498.42</v>
    </nc>
  </rcc>
  <rcc rId="1113" sId="1">
    <oc r="C18" t="inlineStr">
      <is>
        <t xml:space="preserve">    Муниципальная программа "Привлечение специалистов для работы в сфере образования Тернейского муниципального района" на 2019-2021 годы</t>
      </is>
    </oc>
    <nc r="C18" t="inlineStr">
      <is>
        <t xml:space="preserve">    Муниципальная программа "Защита населения и территории Тернейского муниципального района от чрезвычайных ситуаций на 2020 - 2024 годы"</t>
      </is>
    </nc>
  </rcc>
  <rcc rId="1114" sId="1" numFmtId="4">
    <oc r="D18">
      <v>197.16</v>
    </oc>
    <nc r="D18">
      <v>1000</v>
    </nc>
  </rcc>
  <rcc rId="1115" sId="1">
    <oc r="C25" t="inlineStr">
      <is>
        <t xml:space="preserve">    Муниципальная программа "Информатизация администрации Тернейского муниципального района" на 2020-2023 годы</t>
      </is>
    </oc>
    <nc r="C25"/>
  </rcc>
  <rcc rId="1116" sId="1">
    <oc r="C26" t="inlineStr">
      <is>
        <t xml:space="preserve">    Муниципальная программа "Привлечение специалистов для работы в муниципальные казёные учреждения культуры Тернейского муниципального района на 2020-2025 годы"</t>
      </is>
    </oc>
    <nc r="C26"/>
  </rcc>
  <rcc rId="1117" sId="1">
    <oc r="C27" t="inlineStr">
      <is>
        <t xml:space="preserve">    Муниципальная программа "Гармонизация межнациональных (межэтнических) и межконфессиональных отношений в Тернейском муниципальном районе" на 2020-2025 годы"</t>
      </is>
    </oc>
    <nc r="C27"/>
  </rcc>
  <rcc rId="1118" sId="1">
    <nc r="B6">
      <v>1</v>
    </nc>
  </rcc>
  <rfmt sheetId="1" sqref="B11" start="0" length="0">
    <dxf>
      <font>
        <b val="0"/>
        <sz val="12"/>
        <name val="Times New Roman"/>
        <family val="1"/>
      </font>
      <numFmt numFmtId="0" formatCode="General"/>
      <fill>
        <patternFill patternType="none">
          <fgColor indexed="64"/>
          <bgColor indexed="65"/>
        </patternFill>
      </fill>
    </dxf>
  </rfmt>
  <rfmt sheetId="1" sqref="B12" start="0" length="0">
    <dxf>
      <font>
        <b val="0"/>
        <sz val="12"/>
        <color theme="1"/>
        <name val="Times New Roman"/>
        <family val="1"/>
      </font>
      <numFmt numFmtId="0" formatCode="General"/>
      <fill>
        <patternFill patternType="none">
          <fgColor indexed="64"/>
          <bgColor indexed="65"/>
        </patternFill>
      </fill>
    </dxf>
  </rfmt>
  <rcc rId="1119" sId="1">
    <nc r="B7">
      <v>2</v>
    </nc>
  </rcc>
  <rcc rId="1120" sId="1">
    <nc r="B8">
      <v>3</v>
    </nc>
  </rcc>
  <rcc rId="1121" sId="1">
    <nc r="B9">
      <v>4</v>
    </nc>
  </rcc>
  <rcc rId="1122" sId="1">
    <nc r="B10">
      <v>5</v>
    </nc>
  </rcc>
  <rcc rId="1123" sId="1">
    <oc r="B11" t="inlineStr">
      <is>
        <t>1</t>
      </is>
    </oc>
    <nc r="B11">
      <v>6</v>
    </nc>
  </rcc>
  <rcc rId="1124" sId="1">
    <oc r="B12" t="inlineStr">
      <is>
        <t>2</t>
      </is>
    </oc>
    <nc r="B12">
      <v>7</v>
    </nc>
  </rcc>
  <rcc rId="1125" sId="1">
    <oc r="B13" t="inlineStr">
      <is>
        <t>5</t>
      </is>
    </oc>
    <nc r="B13" t="inlineStr">
      <is>
        <t>8</t>
      </is>
    </nc>
  </rcc>
  <rcc rId="1126" sId="1">
    <oc r="B14" t="inlineStr">
      <is>
        <t>6</t>
      </is>
    </oc>
    <nc r="B14" t="inlineStr">
      <is>
        <t>9</t>
      </is>
    </nc>
  </rcc>
  <rcc rId="1127" sId="1">
    <oc r="B15" t="inlineStr">
      <is>
        <t>7</t>
      </is>
    </oc>
    <nc r="B15" t="inlineStr">
      <is>
        <t>10</t>
      </is>
    </nc>
  </rcc>
  <rcc rId="1128" sId="1">
    <oc r="B16" t="inlineStr">
      <is>
        <t>8</t>
      </is>
    </oc>
    <nc r="B16" t="inlineStr">
      <is>
        <t>11</t>
      </is>
    </nc>
  </rcc>
  <rcc rId="1129" sId="1">
    <oc r="B17" t="inlineStr">
      <is>
        <t>10</t>
      </is>
    </oc>
    <nc r="B17" t="inlineStr">
      <is>
        <t>12</t>
      </is>
    </nc>
  </rcc>
  <rcc rId="1130" sId="1">
    <oc r="B18" t="inlineStr">
      <is>
        <t>11</t>
      </is>
    </oc>
    <nc r="B18" t="inlineStr">
      <is>
        <t>13</t>
      </is>
    </nc>
  </rcc>
  <rcc rId="1131" sId="1">
    <oc r="B19" t="inlineStr">
      <is>
        <t>12</t>
      </is>
    </oc>
    <nc r="B19" t="inlineStr">
      <is>
        <t>14</t>
      </is>
    </nc>
  </rcc>
  <rcc rId="1132" sId="1">
    <oc r="B20" t="inlineStr">
      <is>
        <t>13</t>
      </is>
    </oc>
    <nc r="B20" t="inlineStr">
      <is>
        <t>15</t>
      </is>
    </nc>
  </rcc>
  <rcc rId="1133" sId="1">
    <oc r="B21" t="inlineStr">
      <is>
        <t>14</t>
      </is>
    </oc>
    <nc r="B21" t="inlineStr">
      <is>
        <t>16</t>
      </is>
    </nc>
  </rcc>
  <rcc rId="1134" sId="1">
    <oc r="B22" t="inlineStr">
      <is>
        <t>15</t>
      </is>
    </oc>
    <nc r="B22" t="inlineStr">
      <is>
        <t>17</t>
      </is>
    </nc>
  </rcc>
  <rcc rId="1135" sId="1">
    <oc r="B23" t="inlineStr">
      <is>
        <t>16</t>
      </is>
    </oc>
    <nc r="B23" t="inlineStr">
      <is>
        <t>18</t>
      </is>
    </nc>
  </rcc>
  <rcc rId="1136" sId="1">
    <oc r="B24" t="inlineStr">
      <is>
        <t>17</t>
      </is>
    </oc>
    <nc r="B24" t="inlineStr">
      <is>
        <t>19</t>
      </is>
    </nc>
  </rcc>
  <rcc rId="1137" sId="1" numFmtId="4">
    <oc r="D9">
      <v>369839.74</v>
    </oc>
    <nc r="D9">
      <v>369.84</v>
    </nc>
  </rcc>
  <rrc rId="1138" sId="1" ref="A16:XFD16" action="delete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fmt sheetId="1" xfDxf="1" sqref="A16:XFD16" start="0" length="0">
      <dxf>
        <alignment vertical="top" wrapText="1"/>
      </dxf>
    </rfmt>
    <rcc rId="0" sId="1" dxf="1">
      <nc r="A16" t="inlineStr">
        <is>
          <t>8</t>
        </is>
      </nc>
      <ndxf>
        <font>
          <b/>
          <sz val="11"/>
          <color auto="1"/>
          <name val="Times New Roman"/>
          <family val="1"/>
          <charset val="204"/>
          <scheme val="none"/>
        </font>
        <numFmt numFmtId="30" formatCode="@"/>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c r="B16" t="inlineStr">
        <is>
          <t>11</t>
        </is>
      </nc>
      <ndxf>
        <font>
          <b/>
          <sz val="11"/>
          <color auto="1"/>
          <name val="Times New Roman"/>
          <family val="1"/>
          <charset val="204"/>
          <scheme val="none"/>
        </font>
        <numFmt numFmtId="30" formatCode="@"/>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c r="C16" t="inlineStr">
        <is>
          <t xml:space="preserve">    Муниципальная программа "Капитальный ремонт муниципального жилищного фонда Тернейского муниципального района на период 2018 - 2021"</t>
        </is>
      </nc>
      <ndxf>
        <font>
          <sz val="11"/>
          <color theme="1"/>
          <name val="Times New Roman"/>
          <family val="1"/>
          <charset val="204"/>
          <scheme val="none"/>
        </font>
        <fill>
          <patternFill patternType="solid">
            <fgColor rgb="FFFFFFCC"/>
            <bgColor rgb="FFFFFFFF"/>
          </patternFill>
        </fill>
        <alignment horizontal="left"/>
        <border outline="0">
          <left style="thin">
            <color auto="1"/>
          </left>
          <right style="thin">
            <color auto="1"/>
          </right>
          <top style="thin">
            <color auto="1"/>
          </top>
          <bottom style="thin">
            <color auto="1"/>
          </bottom>
        </border>
      </ndxf>
    </rcc>
    <rcc rId="0" sId="1" dxf="1" numFmtId="4">
      <nc r="D16">
        <v>500</v>
      </nc>
      <ndxf>
        <font>
          <sz val="11"/>
          <color auto="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umFmtId="4">
      <nc r="E16">
        <v>2000</v>
      </nc>
      <ndxf>
        <font>
          <sz val="11"/>
          <color auto="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umFmtId="4">
      <nc r="F16">
        <v>1438.5</v>
      </nc>
      <ndxf>
        <font>
          <sz val="11"/>
          <color auto="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c r="G16">
        <f>F16/D16*100</f>
      </nc>
      <ndxf>
        <font>
          <sz val="11"/>
          <color auto="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c r="H16" t="inlineStr">
        <is>
          <t>Уточнениы бюджетные назначения на основании заявок бюджетополучателей.</t>
        </is>
      </nc>
      <ndxf>
        <font>
          <sz val="11"/>
          <color auto="1"/>
          <name val="Times New Roman"/>
          <family val="1"/>
          <charset val="204"/>
          <scheme val="none"/>
        </font>
        <fill>
          <patternFill patternType="solid">
            <fgColor rgb="FFFFFFCC"/>
            <bgColor rgb="FFFFFFFF"/>
          </patternFill>
        </fill>
        <border outline="0">
          <left style="thin">
            <color auto="1"/>
          </left>
          <right style="thin">
            <color auto="1"/>
          </right>
          <top style="thin">
            <color auto="1"/>
          </top>
          <bottom style="thin">
            <color auto="1"/>
          </bottom>
        </border>
      </ndxf>
    </rcc>
    <rcc rId="0" sId="1" dxf="1">
      <nc r="I16">
        <f>F16-D16</f>
      </nc>
      <ndxf>
        <font>
          <sz val="14"/>
          <color rgb="FF403152"/>
          <name val="Arial Cyr"/>
          <family val="2"/>
          <charset val="204"/>
          <scheme val="none"/>
        </font>
        <numFmt numFmtId="164" formatCode="#,##0.0"/>
      </ndxf>
    </rcc>
    <rcc rId="0" sId="1" dxf="1">
      <nc r="J16">
        <f>100-G16</f>
      </nc>
      <ndxf>
        <font>
          <sz val="14"/>
          <color rgb="FF403152"/>
          <name val="Arial Cyr"/>
          <family val="2"/>
          <charset val="204"/>
          <scheme val="none"/>
        </font>
        <numFmt numFmtId="165" formatCode="0.0"/>
      </ndxf>
    </rcc>
    <rfmt sheetId="1" sqref="K16" start="0" length="0">
      <dxf>
        <font>
          <sz val="10"/>
          <color rgb="FF0070C0"/>
          <name val="Arial Cyr"/>
          <family val="2"/>
          <charset val="204"/>
          <scheme val="none"/>
        </font>
        <numFmt numFmtId="164" formatCode="#,##0.0"/>
      </dxf>
    </rfmt>
    <rfmt sheetId="1" sqref="L16" start="0" length="0">
      <dxf>
        <font>
          <b/>
          <sz val="14"/>
          <color rgb="FFFF0000"/>
          <name val="Times New Roman"/>
          <family val="1"/>
          <charset val="204"/>
          <scheme val="none"/>
        </font>
        <numFmt numFmtId="165" formatCode="0.0"/>
      </dxf>
    </rfmt>
  </rrc>
  <rcc rId="1139" sId="1">
    <oc r="C18" t="inlineStr">
      <is>
        <t xml:space="preserve">    Муниципальная программа "Организация летнего оздоровления, отдыха и занятости детей и подростков Тернейского муниципального района на 2019-2021 годы"</t>
      </is>
    </oc>
    <nc r="C18" t="inlineStr">
      <is>
        <t xml:space="preserve">    Муниципальная программа "Развитие и поддержка малого и среднего предпринимательства в Тернейском муниципальном округе" на 2019 - 2023 годы</t>
      </is>
    </nc>
  </rcc>
  <rcc rId="1140" sId="1" numFmtId="4">
    <oc r="D18">
      <v>3574.36</v>
    </oc>
    <nc r="D18">
      <v>0</v>
    </nc>
  </rcc>
  <rcc rId="1141" sId="1" numFmtId="4">
    <oc r="E18">
      <v>2886.52</v>
    </oc>
    <nc r="E18">
      <v>100</v>
    </nc>
  </rcc>
  <rcc rId="1142" sId="1" numFmtId="4">
    <oc r="F18">
      <v>2853.9</v>
    </oc>
    <nc r="F18">
      <v>0</v>
    </nc>
  </rcc>
  <rcc rId="1143" sId="1" numFmtId="4">
    <oc r="E6">
      <v>188.54</v>
    </oc>
    <nc r="E6">
      <v>362441.27</v>
    </nc>
  </rcc>
  <rcc rId="1144" sId="1" numFmtId="4">
    <oc r="F6">
      <v>188.54</v>
    </oc>
    <nc r="F6">
      <v>358438.40000000002</v>
    </nc>
  </rcc>
  <rcc rId="1145" sId="1">
    <oc r="C19" t="inlineStr">
      <is>
        <t xml:space="preserve">    Муниципальная программа "Содействие развитию коренных малочисленных народов Севера, проживающих в Тернейском муниципальном районе" на 2019-2023 годы</t>
      </is>
    </oc>
    <nc r="C19" t="inlineStr">
      <is>
        <t xml:space="preserve">    Муниципальная программа "Энергосбережение и повышение энергетической эффективности в Тернейском муниципальном округе на 2021 - 2023 годы"</t>
      </is>
    </nc>
  </rcc>
  <rcc rId="1146" sId="1" numFmtId="4">
    <oc r="D19">
      <v>488.35</v>
    </oc>
    <nc r="D19">
      <v>0</v>
    </nc>
  </rcc>
  <rcc rId="1147" sId="1" numFmtId="4">
    <oc r="E19">
      <v>488.35</v>
    </oc>
    <nc r="E19">
      <v>2168.04</v>
    </nc>
  </rcc>
  <rcc rId="1148" sId="1" numFmtId="4">
    <oc r="F19">
      <v>488.35</v>
    </oc>
    <nc r="F19">
      <v>2168.04</v>
    </nc>
  </rcc>
  <rcc rId="1149" sId="1" numFmtId="4">
    <oc r="G18">
      <f>F18/D18*100</f>
    </oc>
    <nc r="G18">
      <v>0</v>
    </nc>
  </rcc>
  <rcc rId="1150" sId="1" numFmtId="4">
    <oc r="G19">
      <f>F19/D19*100</f>
    </oc>
    <nc r="G19">
      <v>0</v>
    </nc>
  </rcc>
  <rcc rId="1151" sId="1" numFmtId="4">
    <nc r="E7">
      <v>8556.17</v>
    </nc>
  </rcc>
  <rcc rId="1152" sId="1" numFmtId="4">
    <nc r="F7">
      <v>8380.41</v>
    </nc>
  </rcc>
  <rcc rId="1153" sId="1" numFmtId="4">
    <oc r="G6">
      <v>0</v>
    </oc>
    <nc r="G6">
      <f>F6/D6*100</f>
    </nc>
  </rcc>
  <rcc rId="1154" sId="1" numFmtId="4">
    <nc r="G7">
      <f>F7/D7*100</f>
    </nc>
  </rcc>
  <rcc rId="1155" sId="1" numFmtId="4">
    <nc r="G8">
      <f>F8/D8*100</f>
    </nc>
  </rcc>
  <rcc rId="1156" sId="1" numFmtId="4">
    <nc r="G9">
      <f>F9/D9*100</f>
    </nc>
  </rcc>
  <rcc rId="1157" sId="1" numFmtId="4">
    <nc r="G10">
      <f>F10/D10*100</f>
    </nc>
  </rcc>
  <rcc rId="1158" sId="1" numFmtId="4">
    <nc r="E8">
      <v>500</v>
    </nc>
  </rcc>
  <rcc rId="1159" sId="1" numFmtId="4">
    <nc r="F8">
      <v>493.46</v>
    </nc>
  </rcc>
  <rcc rId="1160" sId="1" numFmtId="4">
    <nc r="E9">
      <v>4246.74</v>
    </nc>
  </rcc>
  <rcc rId="1161" sId="1" numFmtId="4">
    <nc r="F9">
      <v>4246.74</v>
    </nc>
  </rcc>
  <rcc rId="1162" sId="1" numFmtId="4">
    <nc r="E10">
      <v>5117</v>
    </nc>
  </rcc>
  <rcc rId="1163" sId="1" numFmtId="4">
    <nc r="F10">
      <v>5031.49</v>
    </nc>
  </rcc>
  <rcc rId="1164" sId="1" numFmtId="4">
    <oc r="E11">
      <v>4361.1000000000004</v>
    </oc>
    <nc r="E11">
      <v>5258.42</v>
    </nc>
  </rcc>
  <rcc rId="1165" sId="1" numFmtId="4">
    <oc r="F11">
      <v>4361.1000000000004</v>
    </oc>
    <nc r="F11">
      <v>4745.87</v>
    </nc>
  </rcc>
  <rcc rId="1166" sId="1" numFmtId="4">
    <oc r="E12">
      <v>20</v>
    </oc>
    <nc r="E12">
      <v>45424.87</v>
    </nc>
  </rcc>
  <rcc rId="1167" sId="1" numFmtId="4">
    <oc r="F12">
      <v>19.899999999999999</v>
    </oc>
    <nc r="F12">
      <v>42998.17</v>
    </nc>
  </rcc>
  <rcc rId="1168" sId="1">
    <oc r="C20" t="inlineStr">
      <is>
        <t xml:space="preserve">    Муниципальная программа "Ремонтная программа объектов инфраструктуры Тернейского муниципального района на 2019 - 2021 годы"</t>
      </is>
    </oc>
    <nc r="C20" t="inlineStr">
      <is>
        <t xml:space="preserve">    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t>
      </is>
    </nc>
  </rcc>
  <rcc rId="1169" sId="1" numFmtId="4">
    <oc r="E20">
      <v>2777.01</v>
    </oc>
    <nc r="E20">
      <v>22</v>
    </nc>
  </rcc>
  <rcc rId="1170" sId="1" numFmtId="4">
    <oc r="F20">
      <v>2777.01</v>
    </oc>
    <nc r="F20">
      <v>21.96</v>
    </nc>
  </rcc>
  <rcc rId="1171" sId="1" numFmtId="4">
    <oc r="E13">
      <v>19577.830000000002</v>
    </oc>
    <nc r="E13">
      <v>33085.129999999997</v>
    </nc>
  </rcc>
  <rcc rId="1172" sId="1" numFmtId="4">
    <oc r="F13">
      <v>14997.7</v>
    </oc>
    <nc r="F13">
      <v>31232.16</v>
    </nc>
  </rcc>
  <rcc rId="1173" sId="1" numFmtId="4">
    <oc r="E14">
      <v>37312.6</v>
    </oc>
    <nc r="E14">
      <v>3162.33</v>
    </nc>
  </rcc>
  <rcc rId="1174" sId="1" numFmtId="4">
    <oc r="F14">
      <v>28411.9</v>
    </oc>
    <nc r="F14">
      <v>3137.33</v>
    </nc>
  </rcc>
  <rcc rId="1175" sId="1" numFmtId="4">
    <oc r="E15">
      <v>8235.2000000000007</v>
    </oc>
    <nc r="E15">
      <v>2465.5700000000002</v>
    </nc>
  </rcc>
  <rcc rId="1176" sId="1" numFmtId="4">
    <oc r="F15">
      <v>8230.7000000000007</v>
    </oc>
    <nc r="F15">
      <v>2417.2199999999998</v>
    </nc>
  </rcc>
  <rcc rId="1177" sId="1" numFmtId="4">
    <oc r="E16">
      <v>40669</v>
    </oc>
    <nc r="E16">
      <v>488.35</v>
    </nc>
  </rcc>
  <rcc rId="1178" sId="1" numFmtId="4">
    <oc r="F16">
      <v>40644.6</v>
    </oc>
    <nc r="F16">
      <v>488.35</v>
    </nc>
  </rcc>
  <rcc rId="1179" sId="1" numFmtId="4">
    <oc r="E17">
      <v>490.96</v>
    </oc>
    <nc r="E17">
      <v>2300</v>
    </nc>
  </rcc>
  <rcc rId="1180" sId="1" numFmtId="4">
    <oc r="F17">
      <v>470.02300000000002</v>
    </oc>
    <nc r="F17">
      <v>2175.96</v>
    </nc>
  </rcc>
  <rcc rId="1181" sId="1">
    <oc r="C21" t="inlineStr">
      <is>
        <t xml:space="preserve">    Муниципальная программа "Обеспечение населения Тернейского муниципального района твёрдым топливом на 2019-2020гг"</t>
      </is>
    </oc>
    <nc r="C21" t="inlineStr">
      <is>
        <t xml:space="preserve">    Муниципальная программа "Информатизация администрации Тернейского муниципального округа " на 2020-2023 годы</t>
      </is>
    </nc>
  </rcc>
  <rcc rId="1182" sId="1" numFmtId="4">
    <oc r="E21">
      <v>4360.7</v>
    </oc>
    <nc r="E21">
      <v>2058.14</v>
    </nc>
  </rcc>
  <rcc rId="1183" sId="1" numFmtId="4">
    <oc r="F21">
      <v>4360.7</v>
    </oc>
    <nc r="F21">
      <v>2052.5500000000002</v>
    </nc>
  </rcc>
  <rcc rId="1184" sId="1">
    <oc r="C22" t="inlineStr">
      <is>
        <t xml:space="preserve">    Муниципальная программа "Противодействие коррупции в Тернейском муниципальном районе" на 2018-2022 годы</t>
      </is>
    </oc>
    <nc r="C22" t="inlineStr">
      <is>
        <t xml:space="preserve">    Муниципальная программа: "Гармонизация межнациональных (межэтнических) и межконфессиональных отношений в Тернейском муниципальном округе" на 2020 - 2025 годы"</t>
      </is>
    </nc>
  </rcc>
  <rcc rId="1185" sId="1" numFmtId="4">
    <oc r="E22">
      <v>30</v>
    </oc>
    <nc r="E22">
      <v>50</v>
    </nc>
  </rcc>
  <rcc rId="1186" sId="1" numFmtId="4">
    <oc r="F22">
      <v>30</v>
    </oc>
    <nc r="F22">
      <v>50</v>
    </nc>
  </rcc>
  <rcc rId="1187" sId="1">
    <oc r="C23" t="inlineStr">
      <is>
        <t xml:space="preserve">    Муниципальная программа "Защита населения и территории Тернейского муниципального района от чрезвычайных ситуаций на 2020-2024 годы"</t>
      </is>
    </oc>
    <nc r="C23" t="inlineStr">
      <is>
        <t xml:space="preserve">    Муниципальная программа "Профилактика экстремизма и терроризма, а также минимизация и (или) ликвидация последствий проявлений терроризма и экстремизма на территории Тернейского муниципального округа " на 2020-2022 годы</t>
      </is>
    </nc>
  </rcc>
  <rcc rId="1188" sId="1" numFmtId="4">
    <oc r="E23">
      <v>514.5</v>
    </oc>
    <nc r="E23">
      <v>915.26</v>
    </nc>
  </rcc>
  <rcc rId="1189" sId="1" numFmtId="4">
    <oc r="F23">
      <v>198.7</v>
    </oc>
    <nc r="F23">
      <v>839.23</v>
    </nc>
  </rcc>
  <rcc rId="1190" sId="1" numFmtId="4">
    <oc r="E24">
      <v>855</v>
    </oc>
    <nc r="E24"/>
  </rcc>
  <rcc rId="1191" sId="1" numFmtId="4">
    <oc r="F24">
      <v>855</v>
    </oc>
    <nc r="F24"/>
  </rcc>
  <rcc rId="1192" sId="1" numFmtId="4">
    <oc r="E25">
      <v>66.2</v>
    </oc>
    <nc r="E25"/>
  </rcc>
  <rcc rId="1193" sId="1" numFmtId="4">
    <oc r="F25">
      <v>66.2</v>
    </oc>
    <nc r="F25"/>
  </rcc>
  <rcc rId="1194" sId="1" numFmtId="4">
    <oc r="E26">
      <v>50</v>
    </oc>
    <nc r="E26"/>
  </rcc>
  <rcc rId="1195" sId="1" numFmtId="4">
    <oc r="F26">
      <v>50</v>
    </oc>
    <nc r="F26"/>
  </rcc>
  <rrc rId="1196" sId="1" ref="A24:XFD24" action="delete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fmt sheetId="1" xfDxf="1" sqref="A24:XFD24" start="0" length="0">
      <dxf>
        <alignment vertical="top"/>
      </dxf>
    </rfmt>
    <rfmt sheetId="1" sqref="A24" start="0" length="0">
      <dxf>
        <font>
          <b/>
          <sz val="11"/>
          <color rgb="FF000000"/>
          <name val="Times New Roman"/>
          <family val="1"/>
          <charset val="204"/>
          <scheme val="none"/>
        </font>
        <numFmt numFmtId="30" formatCode="@"/>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cc rId="0" sId="1" dxf="1">
      <nc r="B24" t="inlineStr">
        <is>
          <t>18</t>
        </is>
      </nc>
      <ndxf>
        <font>
          <b/>
          <sz val="11"/>
          <color rgb="FF000000"/>
          <name val="Times New Roman"/>
          <family val="1"/>
          <charset val="204"/>
          <scheme val="none"/>
        </font>
        <numFmt numFmtId="30" formatCode="@"/>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fmt sheetId="1" sqref="C24" start="0" length="0">
      <dxf>
        <font>
          <sz val="11"/>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dxf>
    </rfmt>
    <rcc rId="0" sId="1" dxf="1" numFmtId="4">
      <nc r="D24">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fmt sheetId="1" sqref="E24" start="0" length="0">
      <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fmt sheetId="1" sqref="F24" start="0" length="0">
      <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cc rId="0" sId="1" dxf="1" numFmtId="4">
      <nc r="G24">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H24" t="inlineStr">
        <is>
          <t>Уточнениы бюджетные назначения на основании заявок бюджетополучателей.</t>
        </is>
      </nc>
      <ndxf>
        <font>
          <sz val="11"/>
          <color auto="1"/>
          <name val="Times New Roman"/>
          <family val="1"/>
          <charset val="204"/>
          <scheme val="none"/>
        </font>
        <alignment wrapText="1"/>
        <border outline="0">
          <left style="thin">
            <color auto="1"/>
          </left>
          <right style="thin">
            <color auto="1"/>
          </right>
          <top style="thin">
            <color auto="1"/>
          </top>
          <bottom style="thin">
            <color auto="1"/>
          </bottom>
        </border>
      </ndxf>
    </rcc>
    <rcc rId="0" sId="1" dxf="1">
      <nc r="I24">
        <f>F24-D24</f>
      </nc>
      <ndxf>
        <font>
          <sz val="14"/>
          <color rgb="FF403152"/>
          <name val="Arial Cyr"/>
          <family val="2"/>
          <charset val="204"/>
          <scheme val="none"/>
        </font>
        <numFmt numFmtId="164" formatCode="#,##0.0"/>
        <alignment wrapText="1"/>
      </ndxf>
    </rcc>
    <rfmt sheetId="1" sqref="J24" start="0" length="0">
      <dxf>
        <font>
          <sz val="14"/>
          <color rgb="FF403152"/>
          <name val="Arial Cyr"/>
          <family val="2"/>
          <charset val="204"/>
          <scheme val="none"/>
        </font>
        <numFmt numFmtId="165" formatCode="0.0"/>
        <alignment wrapText="1"/>
      </dxf>
    </rfmt>
    <rfmt sheetId="1" sqref="K24" start="0" length="0">
      <dxf>
        <font>
          <sz val="10"/>
          <color rgb="FF0070C0"/>
          <name val="Arial Cyr"/>
          <family val="2"/>
          <charset val="204"/>
          <scheme val="none"/>
        </font>
        <numFmt numFmtId="164" formatCode="#,##0.0"/>
        <alignment wrapText="1"/>
      </dxf>
    </rfmt>
    <rfmt sheetId="1" sqref="L24" start="0" length="0">
      <dxf>
        <font>
          <b/>
          <sz val="14"/>
          <color rgb="FFFF0000"/>
          <name val="Times New Roman"/>
          <family val="1"/>
          <charset val="204"/>
          <scheme val="none"/>
        </font>
        <numFmt numFmtId="165" formatCode="0.0"/>
        <alignment wrapText="1"/>
      </dxf>
    </rfmt>
    <rfmt sheetId="1" sqref="M24" start="0" length="0">
      <dxf>
        <alignment wrapText="1"/>
      </dxf>
    </rfmt>
  </rrc>
  <rrc rId="1197" sId="1" ref="A24:XFD24" action="deleteRow">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fmt sheetId="1" xfDxf="1" sqref="A24:XFD24" start="0" length="0">
      <dxf>
        <alignment vertical="top"/>
      </dxf>
    </rfmt>
    <rfmt sheetId="1" sqref="A24" start="0" length="0">
      <dxf>
        <font>
          <b/>
          <sz val="11"/>
          <color rgb="FF000000"/>
          <name val="Times New Roman"/>
          <family val="1"/>
          <charset val="204"/>
          <scheme val="none"/>
        </font>
        <numFmt numFmtId="30" formatCode="@"/>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cc rId="0" sId="1" dxf="1">
      <nc r="B24" t="inlineStr">
        <is>
          <t>19</t>
        </is>
      </nc>
      <ndxf>
        <font>
          <b/>
          <sz val="11"/>
          <color rgb="FF000000"/>
          <name val="Times New Roman"/>
          <family val="1"/>
          <charset val="204"/>
          <scheme val="none"/>
        </font>
        <numFmt numFmtId="30" formatCode="@"/>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fmt sheetId="1" sqref="C24" start="0" length="0">
      <dxf>
        <font>
          <sz val="11"/>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dxf>
    </rfmt>
    <rcc rId="0" sId="1" dxf="1" numFmtId="4">
      <nc r="D24">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fmt sheetId="1" sqref="E24" start="0" length="0">
      <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fmt sheetId="1" sqref="F24" start="0" length="0">
      <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cc rId="0" sId="1" dxf="1" numFmtId="4">
      <nc r="G24">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H24" t="inlineStr">
        <is>
          <t>Уточнениы бюджетные назначения на основании заявок бюджетополучателей.</t>
        </is>
      </nc>
      <ndxf>
        <font>
          <sz val="11"/>
          <color auto="1"/>
          <name val="Times New Roman"/>
          <family val="1"/>
          <charset val="204"/>
          <scheme val="none"/>
        </font>
        <alignment wrapText="1"/>
        <border outline="0">
          <left style="thin">
            <color auto="1"/>
          </left>
          <right style="thin">
            <color auto="1"/>
          </right>
          <top style="thin">
            <color auto="1"/>
          </top>
          <bottom style="thin">
            <color auto="1"/>
          </bottom>
        </border>
      </ndxf>
    </rcc>
    <rcc rId="0" sId="1" dxf="1">
      <nc r="I24">
        <f>F24-D24</f>
      </nc>
      <ndxf>
        <font>
          <sz val="14"/>
          <color rgb="FF403152"/>
          <name val="Arial Cyr"/>
          <family val="2"/>
          <charset val="204"/>
          <scheme val="none"/>
        </font>
        <numFmt numFmtId="164" formatCode="#,##0.0"/>
        <alignment wrapText="1"/>
      </ndxf>
    </rcc>
    <rfmt sheetId="1" sqref="J24" start="0" length="0">
      <dxf>
        <font>
          <sz val="14"/>
          <color rgb="FF403152"/>
          <name val="Arial Cyr"/>
          <family val="2"/>
          <charset val="204"/>
          <scheme val="none"/>
        </font>
        <numFmt numFmtId="165" formatCode="0.0"/>
        <alignment wrapText="1"/>
      </dxf>
    </rfmt>
    <rfmt sheetId="1" sqref="K24" start="0" length="0">
      <dxf>
        <font>
          <sz val="10"/>
          <color rgb="FF0070C0"/>
          <name val="Arial Cyr"/>
          <family val="2"/>
          <charset val="204"/>
          <scheme val="none"/>
        </font>
        <numFmt numFmtId="164" formatCode="#,##0.0"/>
        <alignment wrapText="1"/>
      </dxf>
    </rfmt>
    <rfmt sheetId="1" sqref="L24" start="0" length="0">
      <dxf>
        <font>
          <b/>
          <sz val="14"/>
          <color rgb="FFFF0000"/>
          <name val="Times New Roman"/>
          <family val="1"/>
          <charset val="204"/>
          <scheme val="none"/>
        </font>
        <numFmt numFmtId="165" formatCode="0.0"/>
        <alignment wrapText="1"/>
      </dxf>
    </rfmt>
    <rfmt sheetId="1" sqref="M24" start="0" length="0">
      <dxf>
        <alignment wrapText="1"/>
      </dxf>
    </rfmt>
  </rrc>
  <rrc rId="1198" sId="1" ref="A24:XFD24" action="deleteRow">
    <undo index="65535" exp="area" dr="F6:F24" r="F25" sId="1"/>
    <undo index="65535" exp="area" dr="E6:E24" r="E25" sId="1"/>
    <undo index="65535" exp="area" dr="D6:D24" r="D25" sId="1"/>
    <undo index="65535" exp="area" ref3D="1" dr="$I$1:$J$1048576" dn="Z_6E802F00_099A_4A7B_8421_1AFECED67872_.wvu.Cols" sId="1"/>
    <undo index="65535" exp="area" ref3D="1" dr="$I$1:$J$1048576" dn="Z_CE45FC3A_2ED4_464C_AB8F_3AE6E7685EF8_.wvu.Cols" sId="1"/>
    <undo index="65535" exp="area" ref3D="1" dr="$I$1:$J$1048576" dn="Z_7401EE96_F36B_41F6_BB88_951B2DF70806_.wvu.Cols" sId="1"/>
    <undo index="65535" exp="area" ref3D="1" dr="$I$1:$J$1048576" dn="Z_C4CAA5A3_5CAF_4503_8464_6D0B58C681FC_.wvu.Cols" sId="1"/>
    <undo index="65535" exp="area" ref3D="1" dr="$I$1:$J$1048576" dn="Z_96CE4FAE_CB86_433F_9660_1CF2E9463863_.wvu.Cols" sId="1"/>
    <undo index="65535" exp="area" ref3D="1" dr="$I$1:$J$1048576" dn="Z_F99C4A6A_F8F6_418A_A3E3_55FBFD46F73B_.wvu.Cols" sId="1"/>
    <undo index="65535" exp="area" ref3D="1" dr="$I$1:$J$1048576" dn="Z_E9FF3F7F_B65B_4A10_ACAC_00EBF7449893_.wvu.Cols" sId="1"/>
    <undo index="65535" exp="area" ref3D="1" dr="$I$1:$J$1048576" dn="Z_E6456FE0_4836_4E83_92BE_27EDAFEA7797_.wvu.Cols" sId="1"/>
    <undo index="65535" exp="area" ref3D="1" dr="$I$1:$J$1048576" dn="Z_4BD4EA0F_AB6D_48EC_811E_68BFD5F93628_.wvu.Cols" sId="1"/>
    <undo index="65535" exp="area" ref3D="1" dr="$I$1:$J$1048576" dn="Z_2EB1F311_B30E_442D_BE71_BD24D19899FD_.wvu.Cols" sId="1"/>
    <undo index="65535" exp="area" ref3D="1" dr="$I$1:$J$1048576" dn="Z_53744722_4563_4B26_9536_5D36DEF418B7_.wvu.Cols" sId="1"/>
    <undo index="65535" exp="area" ref3D="1" dr="$I$1:$J$1048576" dn="Z_E65A96FC_568C_43E3_AB28_CFA597B8265D_.wvu.Cols" sId="1"/>
    <undo index="65535" exp="area" ref3D="1" dr="$I$1:$J$1048576" dn="Z_A862C08D_5E98_4AD3_B364_8F37303E1B3E_.wvu.Cols" sId="1"/>
    <undo index="65535" exp="area" ref3D="1" dr="$I$1:$J$1048576" dn="Z_9BBEAE36_4565_46B4_A540_6FD9FC1F5155_.wvu.Cols" sId="1"/>
    <undo index="65535" exp="area" ref3D="1" dr="$I$1:$J$1048576" dn="Z_9684BD0A_6928_4155_A848_5F0892D187CF_.wvu.Cols" sId="1"/>
    <undo index="65535" exp="area" ref3D="1" dr="$I$1:$J$1048576" dn="Z_6C8E121B_CBBE_4CD7_8737_DDA0AA84A52C_.wvu.Cols" sId="1"/>
    <undo index="65535" exp="area" ref3D="1" dr="$I$1:$J$1048576" dn="Z_969AEF66_762D_4D84_898F_ADA5E948B22D_.wvu.Cols" sId="1"/>
    <undo index="65535" exp="area" ref3D="1" dr="$I$1:$J$1048576" dn="Z_EF087D69_B89A_4B11_99B1_34C409538778_.wvu.Cols" sId="1"/>
    <undo index="65535" exp="area" ref3D="1" dr="$I$1:$J$1048576" dn="Z_AE9BB84E_249D_4DD0_A4B3_B52BCB386592_.wvu.Cols" sId="1"/>
    <rfmt sheetId="1" xfDxf="1" sqref="A24:XFD24" start="0" length="0">
      <dxf>
        <alignment vertical="top"/>
      </dxf>
    </rfmt>
    <rfmt sheetId="1" sqref="A24" start="0" length="0">
      <dxf>
        <font>
          <b/>
          <sz val="11"/>
          <color rgb="FF000000"/>
          <name val="Times New Roman"/>
          <family val="1"/>
          <charset val="204"/>
          <scheme val="none"/>
        </font>
        <numFmt numFmtId="30" formatCode="@"/>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cc rId="0" sId="1" dxf="1">
      <nc r="B24" t="inlineStr">
        <is>
          <t>20</t>
        </is>
      </nc>
      <ndxf>
        <font>
          <b/>
          <sz val="11"/>
          <color rgb="FF000000"/>
          <name val="Times New Roman"/>
          <family val="1"/>
          <charset val="204"/>
          <scheme val="none"/>
        </font>
        <numFmt numFmtId="30" formatCode="@"/>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fmt sheetId="1" sqref="C24" start="0" length="0">
      <dxf>
        <font>
          <sz val="11"/>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dxf>
    </rfmt>
    <rcc rId="0" sId="1" dxf="1" numFmtId="4">
      <nc r="D24">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fmt sheetId="1" sqref="E24" start="0" length="0">
      <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fmt sheetId="1" sqref="F24" start="0" length="0">
      <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dxf>
    </rfmt>
    <rcc rId="0" sId="1" dxf="1" numFmtId="4">
      <nc r="G24">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H24" t="inlineStr">
        <is>
          <t>Уточнениы бюджетные назначения на основании заявок бюджетополучателей.</t>
        </is>
      </nc>
      <ndxf>
        <font>
          <sz val="11"/>
          <color auto="1"/>
          <name val="Times New Roman"/>
          <family val="1"/>
          <charset val="204"/>
          <scheme val="none"/>
        </font>
        <alignment wrapText="1"/>
        <border outline="0">
          <left style="thin">
            <color auto="1"/>
          </left>
          <right style="thin">
            <color auto="1"/>
          </right>
          <top style="thin">
            <color auto="1"/>
          </top>
          <bottom style="thin">
            <color auto="1"/>
          </bottom>
        </border>
      </ndxf>
    </rcc>
    <rcc rId="0" sId="1" dxf="1">
      <nc r="I24">
        <f>F24-D24</f>
      </nc>
      <ndxf>
        <font>
          <sz val="14"/>
          <color rgb="FF403152"/>
          <name val="Arial Cyr"/>
          <family val="2"/>
          <charset val="204"/>
          <scheme val="none"/>
        </font>
        <numFmt numFmtId="164" formatCode="#,##0.0"/>
        <alignment wrapText="1"/>
      </ndxf>
    </rcc>
    <rfmt sheetId="1" sqref="J24" start="0" length="0">
      <dxf>
        <font>
          <sz val="14"/>
          <color rgb="FF403152"/>
          <name val="Arial Cyr"/>
          <family val="2"/>
          <charset val="204"/>
          <scheme val="none"/>
        </font>
        <numFmt numFmtId="165" formatCode="0.0"/>
        <alignment wrapText="1"/>
      </dxf>
    </rfmt>
    <rfmt sheetId="1" sqref="K24" start="0" length="0">
      <dxf>
        <font>
          <sz val="10"/>
          <color rgb="FF0070C0"/>
          <name val="Arial Cyr"/>
          <family val="2"/>
          <charset val="204"/>
          <scheme val="none"/>
        </font>
        <numFmt numFmtId="164" formatCode="#,##0.0"/>
        <alignment wrapText="1"/>
      </dxf>
    </rfmt>
    <rfmt sheetId="1" sqref="L24" start="0" length="0">
      <dxf>
        <font>
          <b/>
          <sz val="14"/>
          <color rgb="FFFF0000"/>
          <name val="Times New Roman"/>
          <family val="1"/>
          <charset val="204"/>
          <scheme val="none"/>
        </font>
        <numFmt numFmtId="165" formatCode="0.0"/>
        <alignment wrapText="1"/>
      </dxf>
    </rfmt>
    <rfmt sheetId="1" sqref="M24" start="0" length="0">
      <dxf>
        <alignment wrapText="1"/>
      </dxf>
    </rfmt>
  </rrc>
  <rfmt sheetId="1" sqref="B6:H24" start="0" length="2147483647">
    <dxf>
      <font>
        <name val="Times New Roman"/>
        <family val="1"/>
        <charset val="204"/>
      </font>
    </dxf>
  </rfmt>
  <rfmt sheetId="1" sqref="H6:H23" start="0" length="2147483647">
    <dxf>
      <font>
        <sz val="11"/>
      </font>
    </dxf>
  </rfmt>
  <rfmt sheetId="1" sqref="C11:C23" start="0" length="2147483647">
    <dxf>
      <font>
        <sz val="12"/>
      </font>
    </dxf>
  </rfmt>
  <rfmt sheetId="1" sqref="D11:G23" start="0" length="2147483647">
    <dxf>
      <font>
        <sz val="12"/>
      </font>
    </dxf>
  </rfmt>
  <rfmt sheetId="1" sqref="D24:G24" start="0" length="2147483647">
    <dxf>
      <font>
        <sz val="12"/>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
    <oc r="I4" t="inlineStr">
      <is>
        <t xml:space="preserve">Пояснения различий между уточненнми плановыми показателями значениями и фактическими показателями </t>
      </is>
    </oc>
    <nc r="I4" t="inlineStr">
      <is>
        <t xml:space="preserve">Пояснения различий между уточненнми плановыми значениями и фактическими показателями </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1">
    <oc r="D4" t="inlineStr">
      <is>
        <t>Уточненный план на 2025 год</t>
      </is>
    </oc>
    <nc r="D4" t="inlineStr">
      <is>
        <t>Уточненный план на 2024 год</t>
      </is>
    </nc>
  </rcc>
  <rrc rId="1555" sId="1" ref="A7:XFD7" action="insertRow"/>
  <rcc rId="1556" sId="1" xfDxf="1" dxf="1">
    <nc r="B7" t="inlineStr">
      <is>
        <t>Муниципальная программа "Организация ритуальных услуг и содержание мест захоронения кладбищ) на территории ТМО на 2024-2030 годы"</t>
      </is>
    </nc>
    <ndxf>
      <font>
        <sz val="11"/>
        <name val="Times New Roman"/>
        <family val="1"/>
      </font>
      <alignment horizontal="center" vertical="top" wrapText="1"/>
      <border outline="0">
        <left style="thin">
          <color auto="1"/>
        </left>
        <right style="thin">
          <color auto="1"/>
        </right>
        <top style="thin">
          <color auto="1"/>
        </top>
        <bottom style="thin">
          <color auto="1"/>
        </bottom>
      </border>
    </ndxf>
  </rcc>
  <rcc rId="1557" sId="1">
    <nc r="G7">
      <f>E7/D7*100</f>
    </nc>
  </rcc>
  <rcc rId="1558" sId="1" numFmtId="4">
    <nc r="D7">
      <v>623.59199999999998</v>
    </nc>
  </rcc>
  <rcc rId="1559" sId="1">
    <nc r="F7">
      <f>E7/C7*100</f>
    </nc>
  </rcc>
  <rcc rId="1560" sId="1" numFmtId="4">
    <oc r="D8">
      <v>736618.6</v>
    </oc>
    <nc r="D8">
      <v>612550.86100000003</v>
    </nc>
  </rcc>
  <rcc rId="1561" sId="1" numFmtId="4">
    <oc r="D9">
      <v>8463.48</v>
    </oc>
    <nc r="D9">
      <v>662.15700000000004</v>
    </nc>
  </rcc>
  <rcc rId="1562" sId="1" numFmtId="4">
    <oc r="E9">
      <v>8432.0300000000007</v>
    </oc>
    <nc r="E9">
      <v>662.15700000000004</v>
    </nc>
  </rcc>
  <rcc rId="1563" sId="1" numFmtId="4">
    <oc r="D10">
      <v>19340.61</v>
    </oc>
    <nc r="D10">
      <v>12528.768</v>
    </nc>
  </rcc>
  <rcc rId="1564" sId="1" numFmtId="4">
    <oc r="D11">
      <v>421</v>
    </oc>
    <nc r="D11">
      <v>699.9</v>
    </nc>
  </rcc>
  <rcc rId="1565" sId="1" numFmtId="4">
    <oc r="D12">
      <v>3567.11</v>
    </oc>
    <nc r="D12">
      <v>4906.2569999999996</v>
    </nc>
  </rcc>
  <rcc rId="1566" sId="1" numFmtId="4">
    <nc r="E7">
      <v>411.82</v>
    </nc>
  </rcc>
  <rcc rId="1567" sId="1" numFmtId="4">
    <oc r="E8">
      <v>636023.06000000006</v>
    </oc>
    <nc r="E8">
      <v>508344.79</v>
    </nc>
  </rcc>
  <rcc rId="1568" sId="1" numFmtId="4">
    <oc r="E10">
      <v>19311.689999999999</v>
    </oc>
    <nc r="E10">
      <v>12519.895</v>
    </nc>
  </rcc>
  <rcc rId="1569" sId="1" numFmtId="4">
    <oc r="E11">
      <v>376.08</v>
    </oc>
    <nc r="E11">
      <v>658.80399999999997</v>
    </nc>
  </rcc>
  <rcc rId="1570" sId="1" numFmtId="4">
    <oc r="E12">
      <v>3544.75</v>
    </oc>
    <nc r="E12">
      <v>4906.2569999999996</v>
    </nc>
  </rcc>
  <rcc rId="1571" sId="1" numFmtId="4">
    <oc r="D13">
      <v>5060.66</v>
    </oc>
    <nc r="D13">
      <v>56008.669000000002</v>
    </nc>
  </rcc>
  <rcc rId="1572" sId="1" numFmtId="4">
    <oc r="E13">
      <v>5060.62</v>
    </oc>
    <nc r="E13">
      <v>56008.423999999999</v>
    </nc>
  </rcc>
  <rcc rId="1573" sId="1" numFmtId="4">
    <oc r="D14">
      <v>4685.3100000000004</v>
    </oc>
    <nc r="D14">
      <v>5954.8230000000003</v>
    </nc>
  </rcc>
  <rcc rId="1574" sId="1" numFmtId="4">
    <oc r="E14">
      <v>4685.3100000000004</v>
    </oc>
    <nc r="E14">
      <v>5954.8230000000003</v>
    </nc>
  </rcc>
  <rcc rId="1575" sId="1" numFmtId="4">
    <oc r="D15">
      <v>168184.9</v>
    </oc>
    <nc r="D15">
      <v>193173.09</v>
    </nc>
  </rcc>
  <rcc rId="1576" sId="1" numFmtId="4">
    <oc r="E15">
      <v>165352.73000000001</v>
    </oc>
    <nc r="E15">
      <v>186707.74100000001</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77" sId="1" numFmtId="4">
    <oc r="D17">
      <v>72322.47</v>
    </oc>
    <nc r="D17">
      <v>46708.425000000003</v>
    </nc>
  </rcc>
  <rcc rId="1578" sId="1" numFmtId="4">
    <oc r="E17">
      <v>71532.070000000007</v>
    </oc>
    <nc r="E17">
      <v>46418.885999999999</v>
    </nc>
  </rcc>
  <rcc rId="1579" sId="1" numFmtId="4">
    <oc r="D18">
      <v>3060.2</v>
    </oc>
    <nc r="D18">
      <v>2726.636</v>
    </nc>
  </rcc>
  <rcc rId="1580" sId="1" numFmtId="4">
    <oc r="E18">
      <v>3059.56</v>
    </oc>
    <nc r="E18">
      <v>2726.636</v>
    </nc>
  </rcc>
  <rcc rId="1581" sId="1" numFmtId="4">
    <oc r="D19">
      <v>3485.24</v>
    </oc>
    <nc r="D19">
      <v>3728.502</v>
    </nc>
  </rcc>
  <rcc rId="1582" sId="1" numFmtId="4">
    <oc r="E19">
      <v>3309.24</v>
    </oc>
    <nc r="E19">
      <v>3576.4859999999999</v>
    </nc>
  </rcc>
  <rcc rId="1583" sId="1" numFmtId="4">
    <oc r="D20">
      <v>465.61</v>
    </oc>
    <nc r="D20">
      <v>412.66699999999997</v>
    </nc>
  </rcc>
  <rcc rId="1584" sId="1" numFmtId="4">
    <oc r="E20">
      <v>465.61</v>
    </oc>
    <nc r="E20">
      <v>412.66699999999997</v>
    </nc>
  </rcc>
  <rcc rId="1585" sId="1" numFmtId="4">
    <oc r="D21">
      <v>4729.0200000000004</v>
    </oc>
    <nc r="D21">
      <v>2570.3789999999999</v>
    </nc>
  </rcc>
  <rcc rId="1586" sId="1" numFmtId="4">
    <oc r="E21">
      <v>4685.13</v>
    </oc>
    <nc r="E21">
      <v>2500.701</v>
    </nc>
  </rcc>
  <rcc rId="1587" sId="1" numFmtId="4">
    <oc r="D23">
      <v>151.38</v>
    </oc>
    <nc r="D23">
      <v>158.19</v>
    </nc>
  </rcc>
  <rcc rId="1588" sId="1" numFmtId="4">
    <oc r="E23">
      <v>151.38</v>
    </oc>
    <nc r="E23">
      <v>158.19</v>
    </nc>
  </rcc>
  <rcc rId="1589" sId="1" numFmtId="4">
    <oc r="D24">
      <v>1200</v>
    </oc>
    <nc r="D24">
      <v>150</v>
    </nc>
  </rcc>
  <rcc rId="1590" sId="1" numFmtId="4">
    <oc r="E24">
      <v>1200</v>
    </oc>
    <nc r="E24">
      <v>150</v>
    </nc>
  </rcc>
  <rfmt sheetId="1" xfDxf="1" sqref="B24" start="0" length="0">
    <dxf>
      <font>
        <sz val="11"/>
        <name val="Times New Roman"/>
        <family val="1"/>
      </font>
      <fill>
        <patternFill patternType="solid">
          <fgColor rgb="FFFFFFCC"/>
          <bgColor rgb="FFFFFFFF"/>
        </patternFill>
      </fill>
      <alignment horizontal="left" vertical="top" wrapText="1"/>
      <border outline="0">
        <left style="thin">
          <color auto="1"/>
        </left>
        <right style="thin">
          <color auto="1"/>
        </right>
        <top style="thin">
          <color auto="1"/>
        </top>
        <bottom style="thin">
          <color auto="1"/>
        </bottom>
      </border>
    </dxf>
  </rfmt>
  <rcc rId="1591" sId="1">
    <oc r="B24" t="inlineStr">
      <is>
        <t xml:space="preserve">        Муниципальная программа "Внесение в Единый государственный реестр недвижимости сведений о границах территориальных зон населённых пунктов Тернейского муниципального округа" на 2022 - 2024 годы</t>
      </is>
    </oc>
    <nc r="B24" t="inlineStr">
      <is>
        <t xml:space="preserve">   Муниципальная программа "Мобилизационная подготовка Тернейского муниципального округа на 2022 - 2025 годы"</t>
      </is>
    </nc>
  </rcc>
  <rcc rId="1592" sId="1">
    <oc r="H24" t="inlineStr">
      <is>
        <t xml:space="preserve">Проведены землеустроительные работы по описанию местоположения границ территориальных зон в населенных пунктах Тернейского муниципального округа , для внесения сведений о границах территориальных зон пгт. Пластун, пгт. Терней в ЕГРН. </t>
      </is>
    </oc>
    <nc r="H24"/>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3" sId="1" numFmtId="4">
    <oc r="D22">
      <v>600</v>
    </oc>
    <nc r="D22">
      <v>0</v>
    </nc>
  </rcc>
  <rcc rId="1594" sId="1" numFmtId="4">
    <oc r="E22">
      <v>599.13</v>
    </oc>
    <nc r="E22">
      <v>0</v>
    </nc>
  </rcc>
  <rcc rId="1595" sId="1" numFmtId="4">
    <oc r="G22">
      <f>E22/D22*100</f>
    </oc>
    <nc r="G22">
      <v>0</v>
    </nc>
  </rcc>
  <rcc rId="1596" sId="1" numFmtId="4">
    <oc r="E7">
      <v>411.82</v>
    </oc>
    <nc r="E7">
      <v>411.84199999999998</v>
    </nc>
  </rcc>
  <rcc rId="1597" sId="1" numFmtId="4">
    <nc r="C7">
      <v>1262.626</v>
    </nc>
  </rcc>
  <rcc rId="1598" sId="1" numFmtId="4">
    <oc r="C8">
      <v>602579.06000000006</v>
    </oc>
    <nc r="C8">
      <v>515966.6</v>
    </nc>
  </rcc>
  <rcc rId="1599" sId="1" numFmtId="4">
    <oc r="C10">
      <v>5180.3</v>
    </oc>
    <nc r="C10">
      <v>8627.6370000000006</v>
    </nc>
  </rcc>
  <rcc rId="1600" sId="1" numFmtId="4">
    <oc r="C11">
      <v>221</v>
    </oc>
    <nc r="C11">
      <v>115</v>
    </nc>
  </rcc>
  <rcc rId="1601" sId="1" numFmtId="4">
    <oc r="C12">
      <v>467.71</v>
    </oc>
    <nc r="C12">
      <v>1573.1569999999999</v>
    </nc>
  </rcc>
  <rcc rId="1602" sId="1" numFmtId="4">
    <oc r="C13">
      <v>2787</v>
    </oc>
    <nc r="C13">
      <v>59500.79</v>
    </nc>
  </rcc>
  <rcc rId="1603" sId="1" numFmtId="4">
    <oc r="C14">
      <v>4560.8999999999996</v>
    </oc>
    <nc r="C14">
      <v>5954.8230000000003</v>
    </nc>
  </rcc>
  <rcc rId="1604" sId="1" numFmtId="4">
    <oc r="C15">
      <v>149287.67000000001</v>
    </oc>
    <nc r="C15">
      <v>177755.14199999999</v>
    </nc>
  </rcc>
  <rcc rId="1605" sId="1" numFmtId="4">
    <oc r="C16">
      <v>23</v>
    </oc>
    <nc r="C16">
      <v>0</v>
    </nc>
  </rcc>
  <rcc rId="1606" sId="1">
    <oc r="B17" t="inlineStr">
      <is>
        <t xml:space="preserve">    Муниципальная программа "Развитие культуры и туризма в Тернейском муниципальном округе на период 2018 - 2027 годы"</t>
      </is>
    </oc>
    <nc r="B17" t="inlineStr">
      <is>
        <t>Муниципальная программа "Развитие культуры и туризма в Тернейском муниципальном округе на период 2018 - 2027 годы"</t>
      </is>
    </nc>
  </rcc>
  <rcc rId="1607" sId="1" numFmtId="4">
    <oc r="C17">
      <v>60953.19</v>
    </oc>
    <nc r="C17">
      <v>48200.860999999997</v>
    </nc>
  </rcc>
  <rcc rId="1608" sId="1" numFmtId="4">
    <oc r="C19">
      <v>3162.93</v>
    </oc>
    <nc r="C19">
      <v>4970.0600000000004</v>
    </nc>
  </rcc>
  <rcc rId="1609" sId="1" numFmtId="4">
    <oc r="C20">
      <v>465.61</v>
    </oc>
    <nc r="C20">
      <v>413.197</v>
    </nc>
  </rcc>
  <rcc rId="1610" sId="1">
    <oc r="H20" t="inlineStr">
      <is>
        <t>Предоставлены субсидии некоммерческим организациям – общинам коренных малочисленных народов Севера, зарегистрированным и проживающим в Тернейском муниципальном округе, на строительство и ремонт жилых помещений. Субсидии израсходованы территориально-соседской общиной  малочисленных народов села Агзу  Приморского края . Произведены работы по ремонту объекта (жилой дом в с. Агзу)</t>
      </is>
    </oc>
    <nc r="H20"/>
  </rcc>
  <rcc rId="1611" sId="1" numFmtId="4">
    <oc r="C21">
      <v>3043.09</v>
    </oc>
    <nc r="C21">
      <v>22662.94</v>
    </nc>
  </rcc>
  <rcc rId="1612" sId="1" numFmtId="4">
    <oc r="C23">
      <v>151.38</v>
    </oc>
    <nc r="C23">
      <v>0</v>
    </nc>
  </rcc>
  <rcc rId="1613" sId="1" numFmtId="4">
    <oc r="C24">
      <v>1200</v>
    </oc>
    <nc r="C24">
      <v>0</v>
    </nc>
  </rcc>
  <rcv guid="{E9FF3F7F-B65B-4A10-ACAC-00EBF7449893}" action="delete"/>
  <rcv guid="{E9FF3F7F-B65B-4A10-ACAC-00EBF7449893}"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4" sId="1">
    <oc r="B11" t="inlineStr">
      <is>
        <t xml:space="preserve">    Муниципальная программа "Охрана окружающей среды Тернейского муниципального округа на 2021 - 2023 годы" </t>
      </is>
    </oc>
    <nc r="B11" t="inlineStr">
      <is>
        <t xml:space="preserve">Муниципальная программа "Охрана окружающей среды Тернейского муниципального округа на 2024 - 2030 годы" </t>
      </is>
    </nc>
  </rcc>
  <rcc rId="1615" sId="1">
    <oc r="B12" t="inlineStr">
      <is>
        <t xml:space="preserve">    Муниципальная программа "Обеспечение населения Тернейского муниципального округа твёрдым топливом на 2021-2023 годы" </t>
      </is>
    </oc>
    <nc r="B12" t="inlineStr">
      <is>
        <t xml:space="preserve">    Муниципальная программа "Обеспечение населения Тернейского муниципального округа твёрдым топливом на 2024-2030 годы" </t>
      </is>
    </nc>
  </rcc>
  <rcv guid="{E9FF3F7F-B65B-4A10-ACAC-00EBF7449893}" action="delete"/>
  <rcv guid="{E9FF3F7F-B65B-4A10-ACAC-00EBF7449893}"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6" sId="1">
    <oc r="B9" t="inlineStr">
      <is>
        <t xml:space="preserve">        Муниципальная программа "Энергосбережение и повышение энергетической эффективности в Тернейском муниципальном округе на 2021 - 2023 годы" </t>
      </is>
    </oc>
    <nc r="B9" t="inlineStr">
      <is>
        <t xml:space="preserve">        Муниципальная программа "Энергосбережение и повышение энергетической эффективности в Тернейском муниципальном округе на 2024 - 2030 годы" </t>
      </is>
    </nc>
  </rcc>
  <rcc rId="1617" sId="1">
    <oc r="B15" t="inlineStr">
      <is>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2021 - 2023 годы</t>
      </is>
    </oc>
    <nc r="B15" t="inlineStr">
      <is>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2024 - 2030 годы</t>
      </is>
    </nc>
  </rcc>
  <rcc rId="1618" sId="1">
    <oc r="B20" t="inlineStr">
      <is>
        <t xml:space="preserve">    Муниципальная программа "Содействие развитию коренных малочисленных народов Севера, проживающих в Тернейском муниципальном округе" на 2019-2023 годы</t>
      </is>
    </oc>
    <nc r="B20" t="inlineStr">
      <is>
        <t xml:space="preserve">    Муниципальная программа "Содействие развитию коренных малочисленных народов Севера, проживающих в Тернейском муниципальном округе" на 2024-2030 годы</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9" sId="1">
    <oc r="H6" t="inlineStr">
      <is>
        <t xml:space="preserve">Проведена организация работы по присуждению именных премий главы Тернейского муниципального округа: премировано 35 чел. по 3000руб. : номинация "Образование и наука"- 9 чел., номинация "Культура и искусство"- 7 чел., номинация "Физическая культура и спорт"- 10 чел., номинация "Социально-значимая общественная деятельность"- 9 чел.. Организация и проведение окружных военно-спортивных игр, фестивалей, слетов, массовых молодежных акций и мероприятий 
</t>
      </is>
    </oc>
    <nc r="H6" t="inlineStr">
      <is>
        <t xml:space="preserve">Исполнено в полном объёме
</t>
      </is>
    </nc>
  </rcc>
  <rcc rId="1620" sId="1">
    <nc r="I6" t="inlineStr">
      <is>
        <t>Исполнено в полном объёме</t>
      </is>
    </nc>
  </rcc>
  <rfmt sheetId="1" sqref="I6" start="0" length="2147483647">
    <dxf>
      <font>
        <color auto="1"/>
      </font>
    </dxf>
  </rfmt>
  <rfmt sheetId="1" sqref="B6">
    <dxf>
      <alignment horizontal="left"/>
    </dxf>
  </rfmt>
  <rcc rId="1621" sId="1">
    <oc r="A2" t="inlineStr">
      <is>
        <t>Перечень и объемы финансирования Программ Тернейского муниципального округа за  2023 год</t>
      </is>
    </oc>
    <nc r="A2" t="inlineStr">
      <is>
        <t>Перечень и объемы финансирования Программ Тернейского муниципального округа за  2024 год</t>
      </is>
    </nc>
  </rcc>
  <rcc rId="1622" sId="1">
    <nc r="A3" t="inlineStr">
      <is>
        <t xml:space="preserve"> </t>
      </is>
    </nc>
  </rcc>
  <rcc rId="1623" sId="1" xfDxf="1" dxf="1">
    <nc r="H7" t="inlineStr">
      <is>
        <t>сумма субсидии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nc>
    <ndxf>
      <font>
        <sz val="11"/>
        <color rgb="FF000000"/>
        <name val="Times New Roman"/>
        <family val="1"/>
      </font>
      <alignment horizontal="left" vertical="top" wrapText="1"/>
      <border outline="0">
        <left style="thin">
          <color auto="1"/>
        </left>
        <right style="thin">
          <color auto="1"/>
        </right>
        <top style="thin">
          <color auto="1"/>
        </top>
        <bottom style="thin">
          <color auto="1"/>
        </bottom>
      </border>
    </ndxf>
  </rcc>
  <rcc rId="1624" sId="1" xfDxf="1" dxf="1">
    <nc r="I7" t="inlineStr">
      <is>
        <t>сумма субсидии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nc>
    <ndxf>
      <font>
        <sz val="11"/>
        <color rgb="FF0070C0"/>
        <name val="Times New Roman"/>
        <family val="1"/>
      </font>
      <alignment vertical="top"/>
      <border outline="0">
        <left style="thin">
          <color auto="1"/>
        </left>
        <right style="thin">
          <color auto="1"/>
        </right>
        <top style="thin">
          <color auto="1"/>
        </top>
        <bottom style="thin">
          <color auto="1"/>
        </bottom>
      </border>
    </ndxf>
  </rcc>
  <rfmt sheetId="1" sqref="I7">
    <dxf>
      <alignment wrapText="1"/>
    </dxf>
  </rfmt>
  <rfmt sheetId="1" sqref="I7" start="0" length="2147483647">
    <dxf>
      <font>
        <color auto="1"/>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5" sId="1">
    <oc r="H7" t="inlineStr">
      <is>
        <t>сумма субсидии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oc>
    <nc r="H7" t="inlineStr">
      <is>
        <t>Первоначально утвержденные бюджетные назначениясумма субсидии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6" sId="1">
    <oc r="H7" t="inlineStr">
      <is>
        <t>Первоначально утвержденные бюджетные назначениясумма субсидии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oc>
    <nc r="H7" t="inlineStr">
      <is>
        <t>Первоначально утвержденные бюджетные назначения уменьшены на сумму субсидии на мероприятия по инвентаризации кладбищ, стен скорби, крематориев, а также мест захоронений на кладбищах и в стенах скорби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7" sId="1">
    <oc r="H7" t="inlineStr">
      <is>
        <t>Первоначально утвержденные бюджетные назначения уменьшены на сумму субсидии на мероприятия по инвентаризации кладбищ, стен скорби, крематориев, а также мест захоронений на кладбищах и в стенах скорби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oc>
    <nc r="H7" t="inlineStr">
      <is>
        <t>Первоначально утвержденные бюджетные назначения уменьшены на сумму субсидии на мероприятия по инвентаризации кладбищ, стен скорби, крематориев, а также мест захоронений на кладбищах и в стенах скорби уменьшена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 сумма софинансирования за счёт местного бюджета не откорректирована</t>
      </is>
    </nc>
  </rcc>
  <rcc rId="1628" sId="1">
    <oc r="I7" t="inlineStr">
      <is>
        <t>сумма субсидии уменьшена на -391 750,00 рублей (уточнённый план, согласно краевого бюджета по субсидии   на 2024 год составил 58 250,00 руб., фактический процент исполнения субсидии за 2024 год составил 100,00% ).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t>
      </is>
    </oc>
    <nc r="I7" t="inlineStr">
      <is>
        <t>Первоначально утвержденные бюджетные назначения уменьшены на сумму субсидии на мероприятия по инвентаризации кладбищ, стен скорби, крематориев, а также мест захоронений на кладбищах и в стенах скорби уменьшена  В связи с тем, что проект уточнения бюджета Тернейского округа на 2024 отправлен в Министерство финансов ПК для получения заключения заблаговременно, данные изменения в проект не вошли, сумма софинансирования за счёт местного бюджета не откорректирована</t>
      </is>
    </nc>
  </rcc>
  <rcv guid="{E9FF3F7F-B65B-4A10-ACAC-00EBF7449893}" action="delete"/>
  <rcv guid="{E9FF3F7F-B65B-4A10-ACAC-00EBF744989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9" sId="1" numFmtId="4">
    <oc r="E10">
      <v>5117</v>
    </oc>
    <nc r="E10">
      <v>5116.09</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9" sId="1">
    <nc r="I8" t="inlineStr">
      <is>
        <t>не исполнено субсидии на строительство, реконструкция и приобретение зданий муниципальных общеобразовательных организаций, сумма субсидии на создание новых мест в общеобразовательных организациях, расположенных в сельской местности и посёлках городского типа   за счет средств краевого бюджета (Строительство средней общеобразовательной школы на 80 мест пгт.Светлая) перенесена на 2025 год  в размере 85 000 000,00. В связи с тем, что сумма муниципального контракта на выполнение работ по строительству средней общеобразовательной школы на 80 мест пгт.Светлая в  2024 году осталась неизменной - плановые бюджетные ассигнования  также не изменились</t>
      </is>
    </nc>
  </rcc>
  <rfmt sheetId="1" sqref="I8">
    <dxf>
      <alignment wrapText="1"/>
    </dxf>
  </rfmt>
  <rfmt sheetId="1" sqref="I8" start="0" length="2147483647">
    <dxf>
      <font>
        <color auto="1"/>
      </font>
    </dxf>
  </rfmt>
  <rcc rId="1630" sId="1">
    <oc r="H8" t="inlineStr">
      <is>
        <t>Первоначально утвержденные бюджетные назначения увеличены по  субвенции на обеспечение гос.гарантий (заработная плата ) за счёт краевого бюджета общеобразовательным и учреждениям дошкольного образования , также увеличены расходы на текущее содержание учреждений за счёт местного бюджета , в том числе коммунальные расходы (рост тарифов с 1.07.23) .</t>
      </is>
    </oc>
    <nc r="H8" t="inlineStr">
      <is>
        <t>Первоначально утвержденные бюджетные назначения уточнены согласно фактической потребности</t>
      </is>
    </nc>
  </rcc>
  <rcv guid="{E9FF3F7F-B65B-4A10-ACAC-00EBF7449893}" action="delete"/>
  <rcv guid="{E9FF3F7F-B65B-4A10-ACAC-00EBF7449893}"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1" sId="1">
    <nc r="I9" t="inlineStr">
      <is>
        <t>Уточненные плановые назначения сполнены в полном объёме</t>
      </is>
    </nc>
  </rcc>
  <rfmt sheetId="1" sqref="I9">
    <dxf>
      <alignment wrapText="1"/>
    </dxf>
  </rfmt>
  <rfmt sheetId="1" sqref="I9" start="0" length="2147483647">
    <dxf>
      <font>
        <color auto="1"/>
      </font>
    </dxf>
  </rfmt>
  <rcc rId="1632" sId="1">
    <oc r="H9" t="inlineStr">
      <is>
        <t>Уточнены плановые значения  на реализацию  Муниципальной программы "Энергосбережение и повышение энергитической эффективности"  за счёт субсидии  из краевого бюджета на  ремонт котельной №2 и капитальный ремонт теплотрассы в пгт.Терней ,  в том числе софинансирование с местного бюджета</t>
      </is>
    </oc>
    <nc r="H9" t="inlineStr">
      <is>
        <t>Уточнены плановые значения  на реализацию  Муниципальной программы "Энергосбережение и повышение энергитической эффективности"разработку ПСД на установку пожарной сигнализации и оповещения в котельных пгт.Терней, приобретение насосного оборудования для котельных в пгт.Терней</t>
      </is>
    </nc>
  </rcc>
  <rcv guid="{E9FF3F7F-B65B-4A10-ACAC-00EBF7449893}" action="delete"/>
  <rcv guid="{E9FF3F7F-B65B-4A10-ACAC-00EBF7449893}"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3" sId="1">
    <oc r="I9" t="inlineStr">
      <is>
        <t>Уточненные плановые назначения сполнены в полном объёме</t>
      </is>
    </oc>
    <nc r="I9" t="inlineStr">
      <is>
        <t>Уточненные плановые назначения исполнены в полном объёме</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0">
    <dxf>
      <alignment wrapText="1"/>
    </dxf>
  </rfmt>
  <rcc rId="1634" sId="1">
    <nc r="I10" t="inlineStr">
      <is>
        <t>Уточненные плановые назначения исполнены согласно фактическо потребности</t>
      </is>
    </nc>
  </rcc>
  <rfmt sheetId="1" sqref="I10" start="0" length="2147483647">
    <dxf>
      <font>
        <color auto="1"/>
      </font>
    </dxf>
  </rfmt>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5" sId="1">
    <oc r="H9" t="inlineStr">
      <is>
        <t>Уточнены плановые значения  на реализацию  Муниципальной программы "Энергосбережение и повышение энергитической эффективности"разработку ПСД на установку пожарной сигнализации и оповещения в котельных пгт.Терней, приобретение насосного оборудования для котельных в пгт.Терней</t>
      </is>
    </oc>
    <nc r="H9" t="inlineStr">
      <is>
        <t>Пплановые значения  на реализацию  Муниципальной программы "Энергосбережение и повышение энергитической эффективности"разработку ПСД на установку пожарной сигнализации и оповещения в котельных пгт.Терней, приобретение насосного оборудования для котельных в пгт.Терней</t>
      </is>
    </nc>
  </rcc>
  <rcc rId="1636" sId="1">
    <oc r="H10" t="inlineStr">
      <is>
        <t xml:space="preserve"> Плановые назначения увелечены  в связи с распределением   за счёт средств местного бюджета и субсидии на содержание объектов благоустройства и благоустройство общественный территорий .  Исполнено согласно фактических расходов. </t>
      </is>
    </oc>
    <nc r="H10" t="inlineStr">
      <is>
        <t xml:space="preserve"> Плановые назначения увелечены  на устройство и содержание объектов благоустройства и их элементов
Реализация проекта "Символ детства" инициативного бюджетирования по направлению "Молодежный бюджет" (устройство циркуляционного фонтана) за счёт субсидии из краевого бюджета. благоустройство территории С. Агзу за счёт добровольных пожертвований, Реализация проектов, инициируемых жителями Тернейского округа, по решению вопросов местного значения, за счёт иных межбюджетных трансфертов из краевого бюджета бюджета</t>
      </is>
    </nc>
  </rcc>
  <rcv guid="{E9FF3F7F-B65B-4A10-ACAC-00EBF7449893}" action="delete"/>
  <rcv guid="{E9FF3F7F-B65B-4A10-ACAC-00EBF7449893}"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H11" start="0" length="0">
    <dxf>
      <font>
        <sz val="11"/>
        <name val="Times New Roman"/>
        <family val="1"/>
      </font>
      <alignment horizontal="left" vertical="top" wrapText="1"/>
      <border outline="0">
        <left style="thin">
          <color auto="1"/>
        </left>
        <right style="thin">
          <color auto="1"/>
        </right>
        <top style="thin">
          <color auto="1"/>
        </top>
        <bottom style="thin">
          <color auto="1"/>
        </bottom>
      </border>
    </dxf>
  </rfmt>
  <rcc rId="1637" sId="1">
    <oc r="H11" t="inlineStr">
      <is>
        <t>Уточнены расходы местного бюджета на обустройство контейнерных площадок</t>
      </is>
    </oc>
    <nc r="H11" t="inlineStr">
      <is>
        <t>Первоначально утвержденные плановые значения увелечены на сумму расходов на ликвидацию несанкционированных свалок, озеленение на территории Тернейского муниципального округа</t>
      </is>
    </nc>
  </rcc>
  <rfmt sheetId="1" sqref="I11" start="0" length="2147483647">
    <dxf>
      <font>
        <color auto="1"/>
      </font>
    </dxf>
  </rfmt>
  <rfmt sheetId="1" sqref="I11">
    <dxf>
      <alignment wrapText="1"/>
    </dxf>
  </rfmt>
  <rcc rId="1638" sId="1">
    <nc r="I11" t="inlineStr">
      <is>
        <t>Исполнено по фактической потребности, задолженность отсутстует.</t>
      </is>
    </nc>
  </rcc>
  <rcc rId="1639" sId="1">
    <nc r="I12" t="inlineStr">
      <is>
        <t>Исполнено в полном объёме</t>
      </is>
    </nc>
  </rcc>
  <rfmt sheetId="1" sqref="I12" start="0" length="2147483647">
    <dxf>
      <font>
        <color auto="1"/>
      </font>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0" sId="1">
    <oc r="I12" t="inlineStr">
      <is>
        <t>Исполнено в полном объёме</t>
      </is>
    </oc>
    <nc r="I12" t="inlineStr">
      <is>
        <t>Уточненные плановые назначения исполнены в полном объёме</t>
      </is>
    </nc>
  </rcc>
  <rfmt sheetId="1" sqref="I12">
    <dxf>
      <alignment wrapText="1"/>
    </dxf>
  </rfmt>
  <rcc rId="1641" sId="1">
    <nc r="I13" t="inlineStr">
      <is>
        <t>Уточненные плановые назначения исполнены в полном объёме</t>
      </is>
    </nc>
  </rcc>
  <rfmt sheetId="1" sqref="I13">
    <dxf>
      <alignment wrapText="1"/>
    </dxf>
  </rfmt>
  <rfmt sheetId="1" sqref="I13" start="0" length="2147483647">
    <dxf>
      <font>
        <color auto="1"/>
      </font>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2" sId="1">
    <oc r="H13" t="inlineStr">
      <is>
        <t xml:space="preserve">Первоначальные плановые назначения увеличены с местного бюджета в связи с увеличением расходов на разработку проектно-сметной документации по объекту: "Капитальный ремонт части здания спорткомплекса, расположенного по адресу:  пгт.Пластун, ул.Лермонтова,д.28" и расходы на участие сборных команд Тернейского муниципального округа в физкультурных и спортивных мероприятиях муниципального, межмуниципального ,краевого уровней </t>
      </is>
    </oc>
    <nc r="H13" t="inlineStr">
      <is>
        <t xml:space="preserve">Первоначальные плановые показатели умеьшены на сумму субсидии на капитальный ремонт части здания спорткомплекса, в пгт.Пластун, за счёт субсидии из краевого бюджет </t>
      </is>
    </nc>
  </rcc>
  <rfmt sheetId="1" sqref="H13">
    <dxf>
      <alignment vertical="top"/>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9FF3F7F-B65B-4A10-ACAC-00EBF7449893}" action="delete"/>
  <rcv guid="{E9FF3F7F-B65B-4A10-ACAC-00EBF7449893}"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3" sId="1">
    <oc r="H14" t="inlineStr">
      <is>
        <t>Первоначальные плановые назначения  увеличены по  субсидии из бюджета субъекта.</t>
      </is>
    </oc>
    <nc r="H14" t="inlineStr">
      <is>
        <t xml:space="preserve">Исполнено в полном объёме
</t>
      </is>
    </nc>
  </rcc>
  <rcc rId="1644" sId="1">
    <nc r="I14" t="inlineStr">
      <is>
        <t xml:space="preserve">Исполнено в полном объёме
</t>
      </is>
    </nc>
  </rcc>
  <rfmt sheetId="1" sqref="I14" start="0" length="2147483647">
    <dxf>
      <font>
        <color auto="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0" sId="1">
    <nc r="H7" t="inlineStr">
      <is>
        <t>Уточнены бюджетные назначения на основании заявок бюджетополучателей.</t>
      </is>
    </nc>
  </rcc>
  <rfmt sheetId="1" xfDxf="1" sqref="H9" start="0" length="0">
    <dxf>
      <font>
        <sz val="11"/>
        <color rgb="FF000000"/>
        <name val="Times New Roman"/>
        <family val="1"/>
      </font>
      <alignment horizontal="left" vertical="top" wrapText="1"/>
      <border outline="0">
        <left style="thin">
          <color auto="1"/>
        </left>
        <right style="thin">
          <color auto="1"/>
        </right>
        <top style="thin">
          <color auto="1"/>
        </top>
        <bottom style="thin">
          <color auto="1"/>
        </bottom>
      </border>
    </dxf>
  </rfmt>
  <rcc rId="1201" sId="1">
    <nc r="H9" t="inlineStr">
      <is>
        <t xml:space="preserve">Уточнены бюджетные назначения на основании потребности и распределения субсидии из краевого бюджета </t>
      </is>
    </nc>
  </rcc>
  <rfmt sheetId="1" xfDxf="1" sqref="H10" start="0" length="0">
    <dxf>
      <font>
        <sz val="11"/>
        <color rgb="FF000000"/>
        <name val="Times New Roman"/>
        <family val="1"/>
      </font>
      <alignment horizontal="left" vertical="top" wrapText="1"/>
      <border outline="0">
        <left style="thin">
          <color auto="1"/>
        </left>
        <right style="thin">
          <color auto="1"/>
        </right>
        <top style="thin">
          <color auto="1"/>
        </top>
        <bottom style="thin">
          <color auto="1"/>
        </bottom>
      </border>
    </dxf>
  </rfmt>
  <rcc rId="1202" sId="1">
    <nc r="H10" t="inlineStr">
      <is>
        <t>Первончальные плановые назначения уточнены по фактической потребности</t>
      </is>
    </nc>
  </rcc>
  <rcc rId="1203" sId="1" odxf="1" dxf="1" numFmtId="4">
    <oc r="G12">
      <v>0</v>
    </oc>
    <nc r="G12">
      <f>F12/D12*100</f>
    </nc>
    <odxf>
      <font>
        <sz val="12"/>
        <name val="Times New Roman"/>
        <family val="1"/>
      </font>
    </odxf>
    <ndxf>
      <font>
        <sz val="12"/>
        <color theme="1"/>
        <name val="Times New Roman"/>
        <family val="1"/>
      </font>
    </ndxf>
  </rcc>
  <rcc rId="1204" sId="1" odxf="1" dxf="1" numFmtId="4">
    <oc r="G13">
      <v>0</v>
    </oc>
    <nc r="G13">
      <f>F13/D13*100</f>
    </nc>
    <odxf>
      <font>
        <sz val="12"/>
        <name val="Times New Roman"/>
        <family val="1"/>
      </font>
    </odxf>
    <ndxf>
      <font>
        <sz val="12"/>
        <color theme="1"/>
        <name val="Times New Roman"/>
        <family val="1"/>
      </font>
    </ndxf>
  </rcc>
  <rcc rId="1205" sId="1">
    <oc r="H12" t="inlineStr">
      <is>
        <t>Уточненины бюджетные назначения на основании заявок бюджетополучателей.</t>
      </is>
    </oc>
    <nc r="H12" t="inlineStr">
      <is>
        <t>Уточненины бюджетные назначения на основании заявок бюджетополучателей, по потребности.</t>
      </is>
    </nc>
  </rcc>
  <rcc rId="1206" sId="1">
    <oc r="H13" t="inlineStr">
      <is>
        <t>Программа исполнена не в полном объёме, т.к. контракты на выполнение работ заключены на 2021 год</t>
      </is>
    </oc>
    <nc r="H13" t="inlineStr">
      <is>
        <t>Уточненины бюджетные назначения на основании заявок бюджетополучателей, по потребности.</t>
      </is>
    </nc>
  </rcc>
  <rcc rId="1207" sId="1">
    <oc r="H6" t="inlineStr">
      <is>
        <t xml:space="preserve"> Уточнены бюджетные назначения на основании заявок бюджетополучателей.</t>
      </is>
    </oc>
    <nc r="H6" t="inlineStr">
      <is>
        <t xml:space="preserve"> Первоначально утвержденные назначения уменьшены за счет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(строительство школы в пгт. Светлая). Исполнено согласно фактических расходов</t>
      </is>
    </nc>
  </rcc>
  <rcc rId="1208" sId="1">
    <oc r="H14" t="inlineStr">
      <is>
        <t>Первоначально утвержденные назначения уменьшены за счет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за счет средств краевого бюджета (строительство школы в пгт. Светлая). Исполнено согласно фактических расходов</t>
      </is>
    </oc>
    <nc r="H14" t="inlineStr">
      <is>
        <t>Уточненины бюджетные назначения на основании заявок бюджетополучателей, по потребности.</t>
      </is>
    </nc>
  </rcc>
  <rcc rId="1209" sId="1">
    <oc r="H16" t="inlineStr">
      <is>
        <t>В связи с распредлением средств субсии из бюджета Приморского края  бюджетам муниципальных образований Приморского края на развитие спортивной инфраструктуры, находящейся в муниципальной собственности на 2020 год. Исполнено по фактически сложившимся расходам</t>
      </is>
    </oc>
    <nc r="H16" t="inlineStr">
      <is>
        <t>Уточненины бюджетные назначения в связи с уменьшением субсидии из краевого бюджета.</t>
      </is>
    </nc>
  </rcc>
  <rcc rId="1210" sId="1">
    <oc r="H15" t="inlineStr">
      <is>
        <t>В связи с распредлением средств субсии из бюджета Приморского края на строительство Дома культуры в пгт.Пластун (субсидии из краевого бюджета на строительство (в т.ч. проектно-изыскательские работы) и приобретение объектов культуры) - Приобретена проектно-сметная документация Строительство дома культуры в пгт.Пластун</t>
      </is>
    </oc>
    <nc r="H15" t="inlineStr">
      <is>
        <t>Уточненины бюджетные назначения на основании заявок бюджетополучателей, по потребности.</t>
      </is>
    </nc>
  </rcc>
  <rcc rId="1211" sId="1">
    <oc r="H18" t="inlineStr">
      <is>
        <t>Первоначально утверженные плановые назначения уменьшены за счёт субвенции на организацию и обеспечение оздоровления и отдыха детей Приморского края части выплаты родителям (законным представителям) части расходов на оплату стоимости путёвки - исполнено по фактическим расходам,  задолженность отсутствует.</t>
      </is>
    </oc>
    <nc r="H18" t="inlineStr">
      <is>
        <t>Не было подано ни одной заявки от предпринимателей в связи с этим, программма осталась без исполнения</t>
      </is>
    </nc>
  </rcc>
  <rcc rId="1212" sId="1">
    <nc r="H19" t="inlineStr">
      <is>
        <t>Уточнениы бюджетные назначения на основании заявок бюджетополучателей.</t>
      </is>
    </nc>
  </rcc>
  <rcc rId="1213" sId="1">
    <oc r="H20" t="inlineStr">
      <is>
        <t>Уточнениы бюджетные назначения на основании заявок бюджетополучателей.</t>
      </is>
    </oc>
    <nc r="H20" t="inlineStr">
      <is>
        <t>Уточненины бюджетные назначения на основании заявок бюджетополучателей.</t>
      </is>
    </nc>
  </rcc>
  <rcc rId="1214" sId="1">
    <oc r="H21" t="inlineStr">
      <is>
        <t>В связи с распредлением средств субсии из бюджета Приморского края, были уточнениы бюджетнные назначения.</t>
      </is>
    </oc>
    <nc r="H21" t="inlineStr">
      <is>
        <t>Уточненины бюджетные назначения на основании заявок бюджетополучателей, согласно потребности</t>
      </is>
    </nc>
  </rcc>
  <rcv guid="{E9FF3F7F-B65B-4A10-ACAC-00EBF7449893}" action="delete"/>
  <rdn rId="0" localSheetId="1" customView="1" name="Z_E9FF3F7F_B65B_4A10_ACAC_00EBF7449893_.wvu.Cols" hidden="1" oldHidden="1">
    <formula>' для открытого бюджета'!$I:$J</formula>
    <oldFormula>' для открытого бюджета'!$I:$J</oldFormula>
  </rdn>
  <rcv guid="{E9FF3F7F-B65B-4A10-ACAC-00EBF7449893}"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5" sId="1">
    <oc r="H15" t="inlineStr">
      <is>
        <t>Первоначально утвержденные плановые значения увелечены за счёт распределения субсидии на ремонт дорог общего пользования и на пополнение дорожного фонда за счёт остатков на 1.01.23 года, а также увеличения  плана по акцизам. Исполнено согласно фактических расходов</t>
      </is>
    </oc>
    <nc r="H15" t="inlineStr">
      <is>
        <t>Первоначальные плановые назначения уточнены на: ремонт асфальтобетонного покрытия автомобильной дороги за счёт субсидии из краевого бюджета и содержание автомобильных дорог общего пользования местного значения и инженерных сооружений на них</t>
      </is>
    </nc>
  </rcc>
  <rcc rId="1646" sId="1">
    <nc r="I15" t="inlineStr">
      <is>
        <t>Уточненные плановые назначения исполнены согласно фактической потребности</t>
      </is>
    </nc>
  </rcc>
  <rfmt sheetId="1" sqref="I15" start="0" length="2147483647">
    <dxf>
      <font>
        <color auto="1"/>
      </font>
    </dxf>
  </rfmt>
  <rcv guid="{E9FF3F7F-B65B-4A10-ACAC-00EBF7449893}" action="delete"/>
  <rcv guid="{E9FF3F7F-B65B-4A10-ACAC-00EBF7449893}"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7" sId="1">
    <oc r="H16" t="inlineStr">
      <is>
        <t xml:space="preserve"> Проведены мероприятия антинаркотической направленности (приобретение призов для игровых программ и викторин, тематическое оформление мероприятий, создание и распространение средств наглядной агитации)</t>
      </is>
    </oc>
    <nc r="H16" t="inlineStr">
      <is>
        <t xml:space="preserve"> Первоначальные плановые показатели уточнены на сумму рсходов на проведение мероприятий антинаркотической направленности, организация распространения в рамках проводимых профилактических мероприятий печатной продукции, средств наглядной агитациий, создание и распространение средств наглядной агитации)</t>
      </is>
    </nc>
  </rcc>
  <rcc rId="1648" sId="1">
    <nc r="I16" t="inlineStr">
      <is>
        <t>Уточненные плановые назначения исполнены согласно фактической потребности</t>
      </is>
    </nc>
  </rcc>
  <rfmt sheetId="1" sqref="I16" start="0" length="2147483647">
    <dxf>
      <font>
        <color auto="1"/>
      </font>
    </dxf>
  </rfmt>
  <rcv guid="{E9FF3F7F-B65B-4A10-ACAC-00EBF7449893}" action="delete"/>
  <rcv guid="{E9FF3F7F-B65B-4A10-ACAC-00EBF7449893}"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9" sId="1">
    <oc r="H17" t="inlineStr">
      <is>
        <t xml:space="preserve">Уточнены бюджетные назначения с местного бюджета на текущее содержание учреждений, в том числе заработная плата, на ремонт обелиска в п.Пластун, расходов за счёт поступлений от добровольных пожертвований. Также распределены средства субсидии 6000,00 тыс.руб. на реализацию инициативного бюджетирования " Твой проект". </t>
      </is>
    </oc>
    <nc r="H17" t="inlineStr">
      <is>
        <t>Уточнены бюджетные назначения с местного бюджета на текущее содержание учреждений</t>
      </is>
    </nc>
  </rcc>
  <rcc rId="1650" sId="1">
    <oc r="H18" t="inlineStr">
      <is>
        <t>Уточнены бюджетные назначения по фактической потребности, задолженность отсутствует.</t>
      </is>
    </oc>
    <nc r="H18" t="inlineStr">
      <is>
        <t>Первоначальные плановые назначения увеличены на сумму расходов на капитальный ремонт муниципальных жилых помещения в с.Агзу, в с. Самарга за счёт средств добровольных пожертвований</t>
      </is>
    </nc>
  </rcc>
  <rcc rId="1651" sId="1">
    <nc r="I17" t="inlineStr">
      <is>
        <t>Уточненные плановые назначения исполнены согласно фактической потребности</t>
      </is>
    </nc>
  </rcc>
  <rfmt sheetId="1" sqref="I17" start="0" length="2147483647">
    <dxf>
      <font>
        <color auto="1"/>
      </font>
    </dxf>
  </rfmt>
  <rcc rId="1652" sId="1">
    <nc r="I18" t="inlineStr">
      <is>
        <t>Уточненные плановые назначения исполнены согласно фактической потребности</t>
      </is>
    </nc>
  </rcc>
  <rfmt sheetId="1" sqref="I18" start="0" length="2147483647">
    <dxf>
      <font>
        <color auto="1"/>
      </font>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H20" start="0" length="0">
    <dxf>
      <font>
        <sz val="11"/>
        <color rgb="FF000000"/>
        <name val="Times New Roman"/>
        <family val="1"/>
      </font>
      <alignment wrapText="1"/>
      <border outline="0">
        <left style="thin">
          <color auto="1"/>
        </left>
        <right style="thin">
          <color auto="1"/>
        </right>
        <top style="thin">
          <color auto="1"/>
        </top>
        <bottom style="thin">
          <color auto="1"/>
        </bottom>
      </border>
    </dxf>
  </rfmt>
  <rcc rId="1653" sId="1">
    <nc r="H20" t="inlineStr">
      <is>
        <t>Первоначальные плановые назначения откорректированы на сумму расходов на софинансирования из местного бюджета</t>
      </is>
    </nc>
  </rcc>
  <rfmt sheetId="1" sqref="H20">
    <dxf>
      <alignment vertical="top"/>
    </dxf>
  </rfmt>
  <rcc rId="1654" sId="1">
    <nc r="I20" t="inlineStr">
      <is>
        <t>Уточненные плановые назначения исполнены согласно фактической потребности</t>
      </is>
    </nc>
  </rcc>
  <rfmt sheetId="1" sqref="I20" start="0" length="2147483647">
    <dxf>
      <font>
        <color auto="1"/>
      </font>
    </dxf>
  </rfmt>
  <rcc rId="1655" sId="1">
    <oc r="H19" t="inlineStr">
      <is>
        <t>Первоначально утвержденные плановые назначения увелечены на расходы местного бюджета по трудоустройству несовершеннолетних граждан . Исполнено согласно фактических расходов</t>
      </is>
    </oc>
    <nc r="H19" t="inlineStr">
      <is>
        <t xml:space="preserve">Первоначально утвержденные плановые назначения откорректированы сумму расходов за счёттместного бюджета, экономия ФОТ за счёт привлечения штатных сотрудников, не проведен конкурс </t>
      </is>
    </nc>
  </rcc>
  <rcc rId="1656" sId="1">
    <nc r="I19" t="inlineStr">
      <is>
        <t>Уточненные плановые назначения исполнены согласно фактической потребности</t>
      </is>
    </nc>
  </rcc>
  <rfmt sheetId="1" sqref="I19" start="0" length="2147483647">
    <dxf>
      <font>
        <color auto="1"/>
      </font>
    </dxf>
  </rfmt>
  <rcv guid="{E9FF3F7F-B65B-4A10-ACAC-00EBF7449893}" action="delete"/>
  <rcv guid="{E9FF3F7F-B65B-4A10-ACAC-00EBF7449893}"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7" sId="1">
    <oc r="H21" t="inlineStr">
      <is>
        <t>Первоначально утвержденные плановые значения увелечены за счёт местного бюджета на обеспечение пожарной безопасности на территории Тернейского муниципального округа, в том числе доставка и установка железобетонных плит ПД в с.Усть-Соболевка для установки пожарного бокса (местный бюджет)</t>
      </is>
    </oc>
    <nc r="H21" t="inlineStr">
      <is>
        <t>Первоначально утвержденные плановые назначения уменьшены на сумму 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is>
    </nc>
  </rcc>
  <rcc rId="1658" sId="1">
    <nc r="I21" t="inlineStr">
      <is>
        <t>Уточненные плановые назначения исполнены согласно фактической потребности</t>
      </is>
    </nc>
  </rcc>
  <rfmt sheetId="1" sqref="I21" start="0" length="2147483647">
    <dxf>
      <font>
        <color auto="1"/>
      </font>
    </dxf>
  </rfmt>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1">
    <oc r="H22" t="inlineStr">
      <is>
        <t>Предусмотрены  бюджетные назначения на основании заявок бюджетополучателей, согласно фактической потребности.</t>
      </is>
    </oc>
    <nc r="H22" t="inlineStr">
      <is>
        <t>Отсутствие потребности</t>
      </is>
    </nc>
  </rcc>
  <rrc rId="1660" sId="1" ref="A22:XFD22" action="deleteRow">
    <rfmt sheetId="1" xfDxf="1" sqref="A22:XFD22" start="0" length="0">
      <dxf>
        <alignment vertical="top"/>
      </dxf>
    </rfmt>
    <rcc rId="0" sId="1" dxf="1">
      <nc r="A22">
        <v>17</v>
      </nc>
      <ndxf>
        <font>
          <sz val="12"/>
          <color auto="1"/>
          <name val="Times New Roman"/>
          <family val="1"/>
          <charset val="204"/>
          <scheme val="none"/>
        </font>
        <alignment horizontal="center" wrapText="1"/>
        <border outline="0">
          <left style="thin">
            <color auto="1"/>
          </left>
          <right style="thin">
            <color auto="1"/>
          </right>
          <top style="thin">
            <color auto="1"/>
          </top>
          <bottom style="thin">
            <color auto="1"/>
          </bottom>
        </border>
      </ndxf>
    </rcc>
    <rcc rId="0" sId="1" dxf="1">
      <nc r="B22" t="inlineStr">
        <is>
          <t xml:space="preserve">    Муниципальная программа "Информатизация администрации Тернейского муниципального округа " на 2020-2023 годы</t>
        </is>
      </nc>
      <ndxf>
        <font>
          <sz val="11"/>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ndxf>
    </rcc>
    <rcc rId="0" sId="1" dxf="1" numFmtId="4">
      <nc r="C22">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D22">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E22">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F22">
        <v>0</v>
      </nc>
      <ndxf>
        <font>
          <sz val="11"/>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G22">
        <v>0</v>
      </nc>
      <ndxf>
        <font>
          <sz val="11"/>
          <color rgb="FF000000"/>
          <name val="Times New Roman"/>
          <family val="1"/>
          <charset val="204"/>
          <scheme val="none"/>
        </font>
        <numFmt numFmtId="4" formatCode="#,##0.00"/>
        <alignment horizontal="center" wrapText="1"/>
        <border outline="0">
          <left style="thin">
            <color auto="1"/>
          </left>
          <right style="thin">
            <color auto="1"/>
          </right>
          <top style="thin">
            <color auto="1"/>
          </top>
          <bottom style="thin">
            <color auto="1"/>
          </bottom>
        </border>
      </ndxf>
    </rcc>
    <rcc rId="0" sId="1" dxf="1">
      <nc r="H22" t="inlineStr">
        <is>
          <t>Отсутствие потребности</t>
        </is>
      </nc>
      <ndxf>
        <font>
          <sz val="11"/>
          <color auto="1"/>
          <name val="Times New Roman"/>
          <family val="1"/>
          <charset val="204"/>
          <scheme val="none"/>
        </font>
        <alignment wrapText="1"/>
        <border outline="0">
          <left style="thin">
            <color auto="1"/>
          </left>
          <right style="thin">
            <color auto="1"/>
          </right>
          <top style="thin">
            <color auto="1"/>
          </top>
          <bottom style="thin">
            <color auto="1"/>
          </bottom>
        </border>
      </ndxf>
    </rcc>
    <rfmt sheetId="1" sqref="I22" start="0" length="0">
      <dxf>
        <font>
          <sz val="11"/>
          <color rgb="FF0070C0"/>
          <name val="Times New Roman"/>
          <family val="1"/>
          <charset val="204"/>
          <scheme val="none"/>
        </font>
        <numFmt numFmtId="164" formatCode="#,##0.0"/>
        <alignment wrapText="1"/>
        <border outline="0">
          <left style="thin">
            <color auto="1"/>
          </left>
          <right style="thin">
            <color auto="1"/>
          </right>
          <top style="thin">
            <color auto="1"/>
          </top>
          <bottom style="thin">
            <color auto="1"/>
          </bottom>
        </border>
      </dxf>
    </rfmt>
    <rfmt sheetId="1" sqref="J22" start="0" length="0">
      <dxf>
        <font>
          <b/>
          <sz val="14"/>
          <color rgb="FFFF0000"/>
          <name val="Times New Roman"/>
          <family val="1"/>
          <charset val="204"/>
          <scheme val="none"/>
        </font>
        <numFmt numFmtId="165" formatCode="0.0"/>
        <alignment wrapText="1"/>
      </dxf>
    </rfmt>
  </rrc>
  <rcc rId="1661" sId="1">
    <oc r="A22">
      <v>18</v>
    </oc>
    <nc r="A22">
      <v>17</v>
    </nc>
  </rcc>
  <rcc rId="1662" sId="1">
    <oc r="A23">
      <v>19</v>
    </oc>
    <nc r="A23">
      <v>18</v>
    </nc>
  </rcc>
  <rfmt sheetId="1" xfDxf="1" sqref="H22" start="0" length="0">
    <dxf>
      <font>
        <sz val="11"/>
        <color rgb="FF000000"/>
        <name val="Times New Roman"/>
        <family val="1"/>
      </font>
      <alignment vertical="center" wrapText="1"/>
      <border outline="0">
        <left style="thin">
          <color auto="1"/>
        </left>
        <right style="thin">
          <color auto="1"/>
        </right>
        <top style="thin">
          <color auto="1"/>
        </top>
        <bottom style="thin">
          <color auto="1"/>
        </bottom>
      </border>
    </dxf>
  </rfmt>
  <rcc rId="1663" sId="1">
    <oc r="H22" t="inlineStr">
      <is>
        <t xml:space="preserve">  "Приобретены и установлены  TVI системы видеонаблюдения" по адресу: п.Терней, (парковая зона, ледовый городок), по адресу: п.Пластун, (площадка ГТО, скейт-парк)</t>
      </is>
    </oc>
    <nc r="H22" t="inlineStr">
      <is>
        <t xml:space="preserve">Первоначальноутвержденные назначения уточнены на сумму расходов на установка видеонаблюдения на 2-м этаже  в здании по адресу пгт.Терней, ул.Ивановская,4 </t>
      </is>
    </nc>
  </rcc>
  <rcc rId="1664" sId="1">
    <nc r="I22" t="inlineStr">
      <is>
        <t>Уточненные плановые назначения исполнены согласно фактической потребности</t>
      </is>
    </nc>
  </rcc>
  <rfmt sheetId="1" sqref="I22" start="0" length="2147483647">
    <dxf>
      <font>
        <color auto="1"/>
      </font>
    </dxf>
  </rfmt>
  <rfmt sheetId="1" sqref="H22">
    <dxf>
      <alignment vertical="top"/>
    </dxf>
  </rfmt>
  <rcc rId="1665" sId="1">
    <nc r="H23" t="inlineStr">
      <is>
        <t>Предусмотрены расходы при уточнении бюджета для оценки эффективности систем защиты информации в кабинете администрации ТМО</t>
      </is>
    </nc>
  </rcc>
  <rcc rId="1666" sId="1">
    <nc r="I23" t="inlineStr">
      <is>
        <t>Уточненные плановые назначения исполнены согласно фактической потребности</t>
      </is>
    </nc>
  </rcc>
  <rfmt sheetId="1" sqref="I23" start="0" length="2147483647">
    <dxf>
      <font>
        <color auto="1"/>
      </font>
    </dxf>
  </rfmt>
  <rcv guid="{E9FF3F7F-B65B-4A10-ACAC-00EBF7449893}" action="delete"/>
  <rcv guid="{E9FF3F7F-B65B-4A10-ACAC-00EBF7449893}"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7" sId="1">
    <oc r="I10" t="inlineStr">
      <is>
        <t>Уточненные плановые назначения исполнены согласно фактическо потребности</t>
      </is>
    </oc>
    <nc r="I10" t="inlineStr">
      <is>
        <t>Уточненные плановые назначения исполнены согласно фактической потребности</t>
      </is>
    </nc>
  </rcc>
  <rcc rId="1668" sId="1">
    <oc r="I11" t="inlineStr">
      <is>
        <t>Исполнено по фактической потребности, задолженность отсутстует.</t>
      </is>
    </oc>
    <nc r="I11" t="inlineStr">
      <is>
        <t>Исполнено по фактической потребности, задолженность отсутствует.</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9" sId="1" numFmtId="4">
    <oc r="F22">
      <f>E22/C22*100</f>
    </oc>
    <nc r="F22">
      <v>0</v>
    </nc>
  </rcc>
  <rcc rId="1670" sId="1" numFmtId="4">
    <oc r="F23">
      <f>E23/C23*100</f>
    </oc>
    <nc r="F23">
      <v>0</v>
    </nc>
  </rcc>
  <rcc rId="1671" sId="1">
    <oc r="B23" t="inlineStr">
      <is>
        <t xml:space="preserve">   Муниципальная программа "Мобилизационная подготовка Тернейского муниципального округа на 2022 - 2025 годы"</t>
      </is>
    </oc>
    <nc r="B23" t="inlineStr">
      <is>
        <t xml:space="preserve">   Муниципальная программа "Мобилизационная подготовка Тернейского муниципального округа на 2023 - 2025 годы"</t>
      </is>
    </nc>
  </rcc>
  <rcc rId="1672" sId="1">
    <oc r="B16" t="inlineStr">
      <is>
        <t xml:space="preserve">        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 </t>
      </is>
    </oc>
    <nc r="B16" t="inlineStr">
      <is>
        <t xml:space="preserve">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 </t>
      </is>
    </nc>
  </rcc>
  <rcv guid="{E9FF3F7F-B65B-4A10-ACAC-00EBF7449893}" action="delete"/>
  <rcv guid="{E9FF3F7F-B65B-4A10-ACAC-00EBF7449893}"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3" sId="1" numFmtId="4">
    <oc r="F16">
      <f>E16/C16*100</f>
    </oc>
    <nc r="F16">
      <v>0</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6" sId="1">
    <oc r="D4" t="inlineStr">
      <is>
        <t>Первоначально утверждено на 2021 год</t>
      </is>
    </oc>
    <nc r="D4" t="inlineStr">
      <is>
        <t>Первоначально утверждено на 2022 год</t>
      </is>
    </nc>
  </rcc>
  <rcc rId="1217" sId="1">
    <oc r="E4" t="inlineStr">
      <is>
        <t>Уточненный план на 2021 год</t>
      </is>
    </oc>
    <nc r="E4" t="inlineStr">
      <is>
        <t>Уточненный план на 2022 год</t>
      </is>
    </nc>
  </rcc>
  <rcc rId="1218" sId="1">
    <oc r="F4" t="inlineStr">
      <is>
        <t>Исполнено на 01.01.2022</t>
      </is>
    </oc>
    <nc r="F4" t="inlineStr">
      <is>
        <t>Исполнено на 01.01.2023</t>
      </is>
    </nc>
  </rcc>
  <rcc rId="1219" sId="1">
    <oc r="A2" t="inlineStr">
      <is>
        <t>Перечень и объемы финансирования Программ Тернейского муниципального округа за  2021 год</t>
      </is>
    </oc>
    <nc r="A2" t="inlineStr">
      <is>
        <t>Перечень и объемы финансирования Программ Тернейского муниципального округа за  2022 год</t>
      </is>
    </nc>
  </rcc>
  <rcc rId="1220" sId="1">
    <oc r="H1" t="inlineStr">
      <is>
        <t>Информация к отчету об исполнении  
бюджета Тернейского муниципального района за 2021 год</t>
      </is>
    </oc>
    <nc r="H1" t="inlineStr">
      <is>
        <t>Информация к отчету об исполнении  
бюджета Тернейского муниципального района за 2022 год</t>
      </is>
    </nc>
  </rcc>
  <rcc rId="1221" sId="1" numFmtId="4">
    <oc r="D6">
      <v>528786.62</v>
    </oc>
    <nc r="D6">
      <v>519161.66</v>
    </nc>
  </rcc>
  <rcc rId="1222" sId="1" numFmtId="4">
    <oc r="E6">
      <v>362441.27</v>
    </oc>
    <nc r="E6">
      <v>622855.06000000006</v>
    </nc>
  </rcc>
  <rcc rId="1223" sId="1" numFmtId="4">
    <oc r="F6">
      <v>358438.40000000002</v>
    </oc>
    <nc r="F6">
      <v>614561.80000000005</v>
    </nc>
  </rcc>
  <rrc rId="1224" sId="1" ref="A7:XFD7" action="insertRow">
    <undo index="65535" exp="area" ref3D="1" dr="$I$1:$J$1048576" dn="Z_2EB1F311_B30E_442D_BE71_BD24D19899FD_.wvu.Cols" sId="1"/>
    <undo index="65535" exp="area" ref3D="1" dr="$I$1:$J$1048576" dn="Z_EF087D69_B89A_4B11_99B1_34C409538778_.wvu.Cols" sId="1"/>
    <undo index="65535" exp="area" ref3D="1" dr="$I$1:$J$1048576" dn="Z_C4CAA5A3_5CAF_4503_8464_6D0B58C681FC_.wvu.Cols" sId="1"/>
    <undo index="65535" exp="area" ref3D="1" dr="$I$1:$J$1048576" dn="Z_4BD4EA0F_AB6D_48EC_811E_68BFD5F93628_.wvu.Cols" sId="1"/>
    <undo index="65535" exp="area" ref3D="1" dr="$I$1:$J$1048576" dn="Z_969AEF66_762D_4D84_898F_ADA5E948B22D_.wvu.Cols" sId="1"/>
    <undo index="65535" exp="area" ref3D="1" dr="$I$1:$J$1048576" dn="Z_7401EE96_F36B_41F6_BB88_951B2DF70806_.wvu.Cols" sId="1"/>
    <undo index="65535" exp="area" ref3D="1" dr="$I$1:$J$1048576" dn="Z_6C8E121B_CBBE_4CD7_8737_DDA0AA84A52C_.wvu.Cols" sId="1"/>
    <undo index="65535" exp="area" ref3D="1" dr="$I$1:$J$1048576" dn="Z_9684BD0A_6928_4155_A848_5F0892D187CF_.wvu.Cols" sId="1"/>
    <undo index="65535" exp="area" ref3D="1" dr="$I$1:$J$1048576" dn="Z_E65A96FC_568C_43E3_AB28_CFA597B8265D_.wvu.Cols" sId="1"/>
    <undo index="65535" exp="area" ref3D="1" dr="$I$1:$J$1048576" dn="Z_E9FF3F7F_B65B_4A10_ACAC_00EBF7449893_.wvu.Cols" sId="1"/>
    <undo index="65535" exp="area" ref3D="1" dr="$I$1:$J$1048576" dn="Z_E6456FE0_4836_4E83_92BE_27EDAFEA7797_.wvu.Cols" sId="1"/>
    <undo index="65535" exp="area" ref3D="1" dr="$I$1:$J$1048576" dn="Z_CE45FC3A_2ED4_464C_AB8F_3AE6E7685EF8_.wvu.Cols" sId="1"/>
    <undo index="65535" exp="area" ref3D="1" dr="$I$1:$J$1048576" dn="Z_A862C08D_5E98_4AD3_B364_8F37303E1B3E_.wvu.Cols" sId="1"/>
    <undo index="65535" exp="area" ref3D="1" dr="$I$1:$J$1048576" dn="Z_9BBEAE36_4565_46B4_A540_6FD9FC1F5155_.wvu.Cols" sId="1"/>
    <undo index="65535" exp="area" ref3D="1" dr="$I$1:$J$1048576" dn="Z_6E802F00_099A_4A7B_8421_1AFECED67872_.wvu.Cols" sId="1"/>
    <undo index="65535" exp="area" ref3D="1" dr="$I$1:$J$1048576" dn="Z_F99C4A6A_F8F6_418A_A3E3_55FBFD46F73B_.wvu.Cols" sId="1"/>
    <undo index="65535" exp="area" ref3D="1" dr="$I$1:$J$1048576" dn="Z_AE9BB84E_249D_4DD0_A4B3_B52BCB386592_.wvu.Cols" sId="1"/>
    <undo index="65535" exp="area" ref3D="1" dr="$I$1:$J$1048576" dn="Z_53744722_4563_4B26_9536_5D36DEF418B7_.wvu.Cols" sId="1"/>
    <undo index="65535" exp="area" ref3D="1" dr="$I$1:$J$1048576" dn="Z_96CE4FAE_CB86_433F_9660_1CF2E9463863_.wvu.Cols" sId="1"/>
  </rrc>
  <rcc rId="1225" sId="1">
    <nc r="B7">
      <v>2</v>
    </nc>
  </rcc>
  <rcc rId="1226" sId="1">
    <oc r="B8">
      <v>2</v>
    </oc>
    <nc r="B8">
      <v>3</v>
    </nc>
  </rcc>
  <rcc rId="1227" sId="1">
    <oc r="B9">
      <v>3</v>
    </oc>
    <nc r="B9">
      <v>4</v>
    </nc>
  </rcc>
  <rcc rId="1228" sId="1">
    <oc r="B10">
      <v>4</v>
    </oc>
    <nc r="B10">
      <v>5</v>
    </nc>
  </rcc>
  <rcc rId="1229" sId="1">
    <oc r="B11">
      <v>5</v>
    </oc>
    <nc r="B11">
      <v>6</v>
    </nc>
  </rcc>
  <rcc rId="1230" sId="1">
    <oc r="B12">
      <v>6</v>
    </oc>
    <nc r="B12">
      <v>7</v>
    </nc>
  </rcc>
  <rcc rId="1231" sId="1">
    <oc r="B13">
      <v>7</v>
    </oc>
    <nc r="B13">
      <v>8</v>
    </nc>
  </rcc>
  <rcc rId="1232" sId="1" odxf="1" dxf="1">
    <oc r="B14" t="inlineStr">
      <is>
        <t>8</t>
      </is>
    </oc>
    <nc r="B14">
      <v>9</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33" sId="1" odxf="1" dxf="1">
    <oc r="B15" t="inlineStr">
      <is>
        <t>9</t>
      </is>
    </oc>
    <nc r="B15">
      <v>10</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34" sId="1" odxf="1" dxf="1">
    <oc r="B16" t="inlineStr">
      <is>
        <t>10</t>
      </is>
    </oc>
    <nc r="B16">
      <v>11</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35" sId="1" odxf="1" dxf="1">
    <oc r="B17" t="inlineStr">
      <is>
        <t>12</t>
      </is>
    </oc>
    <nc r="B17">
      <v>12</v>
    </nc>
    <odxf>
      <font>
        <b/>
        <sz val="11"/>
        <color rgb="FF000000"/>
        <name val="Times New Roman"/>
        <family val="1"/>
      </font>
      <numFmt numFmtId="30" formatCode="@"/>
      <fill>
        <patternFill patternType="solid">
          <fgColor rgb="FFFFFFCC"/>
          <bgColor rgb="FFFFFFFF"/>
        </patternFill>
      </fill>
      <border outline="0">
        <bottom/>
      </border>
    </odxf>
    <ndxf>
      <font>
        <b val="0"/>
        <sz val="12"/>
        <color rgb="FF000000"/>
        <name val="Times New Roman"/>
        <family val="1"/>
      </font>
      <numFmt numFmtId="0" formatCode="General"/>
      <fill>
        <patternFill patternType="none">
          <fgColor indexed="64"/>
          <bgColor indexed="65"/>
        </patternFill>
      </fill>
      <border outline="0">
        <bottom style="thin">
          <color auto="1"/>
        </bottom>
      </border>
    </ndxf>
  </rcc>
  <rcc rId="1236" sId="1" odxf="1" dxf="1">
    <oc r="B18" t="inlineStr">
      <is>
        <t>13</t>
      </is>
    </oc>
    <nc r="B18">
      <v>13</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37" sId="1" odxf="1" dxf="1">
    <oc r="B19" t="inlineStr">
      <is>
        <t>14</t>
      </is>
    </oc>
    <nc r="B19">
      <v>14</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38" sId="1" odxf="1" dxf="1">
    <oc r="B20" t="inlineStr">
      <is>
        <t>15</t>
      </is>
    </oc>
    <nc r="B20">
      <v>15</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39" sId="1" odxf="1" dxf="1">
    <oc r="B21" t="inlineStr">
      <is>
        <t>16</t>
      </is>
    </oc>
    <nc r="B21">
      <v>16</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40" sId="1" odxf="1" dxf="1">
    <oc r="B22" t="inlineStr">
      <is>
        <t>17</t>
      </is>
    </oc>
    <nc r="B22">
      <v>17</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41" sId="1" odxf="1" dxf="1">
    <oc r="B23" t="inlineStr">
      <is>
        <t>18</t>
      </is>
    </oc>
    <nc r="B23">
      <v>18</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42" sId="1" odxf="1" dxf="1">
    <oc r="B24" t="inlineStr">
      <is>
        <t>19</t>
      </is>
    </oc>
    <nc r="B24">
      <v>19</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43" sId="1" numFmtId="4">
    <nc r="D7">
      <v>0</v>
    </nc>
  </rcc>
  <rcc rId="1244" sId="1" numFmtId="4">
    <nc r="E7">
      <v>2307.65</v>
    </nc>
  </rcc>
  <rcc rId="1245" sId="1">
    <nc r="C7" t="inlineStr">
      <is>
        <t xml:space="preserve">        Муниципальная программа "Энергосбережение и повышение энергетической эффективности в Тернейском муниципальном округе на 2021 - 2023 годы" (1600000000)</t>
      </is>
    </nc>
  </rcc>
  <rcc rId="1246" sId="1" numFmtId="4">
    <nc r="F7">
      <v>2307.65</v>
    </nc>
  </rcc>
  <rcc rId="1247" sId="1" numFmtId="4">
    <nc r="G7">
      <v>0</v>
    </nc>
  </rcc>
  <rcc rId="1248" sId="1">
    <oc r="C8" t="inlineStr">
      <is>
        <t>Муниципальная программа "Формирование современной городской среды Тернейского муниципального округа на 2021 - 2023 годы"</t>
      </is>
    </oc>
    <nc r="C8" t="inlineStr">
      <is>
        <t>Муниципальная программа  "Формирование современной городской среды Тернейского муниципального округа на 2021 - 2027 годы" (1700000000)</t>
      </is>
    </nc>
  </rcc>
  <rcc rId="1249" sId="1" numFmtId="4">
    <oc r="D8">
      <v>7156.17</v>
    </oc>
    <nc r="D8">
      <v>6977.61</v>
    </nc>
  </rcc>
  <rcc rId="1250" sId="1" numFmtId="4">
    <oc r="E8">
      <v>8556.17</v>
    </oc>
    <nc r="E8">
      <v>16737.61</v>
    </nc>
  </rcc>
  <rcc rId="1251" sId="1" numFmtId="4">
    <oc r="F8">
      <v>8380.41</v>
    </oc>
    <nc r="F8">
      <v>16734.13</v>
    </nc>
  </rcc>
  <rcc rId="1252" sId="1">
    <oc r="H8" t="inlineStr">
      <is>
        <t>Уточнены бюджетные назначения на основании заявок бюджетополучателей.</t>
      </is>
    </oc>
    <nc r="H8" t="inlineStr">
      <is>
        <t>Уточнены бюджетные назначения за счёт безвозмездных (спонсорских) поступлений ОАО "Тернейлес.</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3" sId="1">
    <oc r="H8" t="inlineStr">
      <is>
        <t>Уточнены бюджетные назначения за счёт безвозмездных (спонсорских) поступлений ОАО "Тернейлес.</t>
      </is>
    </oc>
    <nc r="H8" t="inlineStr">
      <is>
        <t>Уточнены бюджетные назначения за счёт безвозмездных (спонсорских) поступлений ОАО "Тернейлес, (9 300,00 тыс. руб.)</t>
      </is>
    </nc>
  </rcc>
  <rcc rId="1254" sId="1" numFmtId="4">
    <oc r="D9">
      <v>500</v>
    </oc>
    <nc r="D9">
      <v>200</v>
    </nc>
  </rcc>
  <rcc rId="1255" sId="1" numFmtId="4">
    <oc r="E9">
      <v>500</v>
    </oc>
    <nc r="E9">
      <v>200</v>
    </nc>
  </rcc>
  <rcc rId="1256" sId="1" numFmtId="4">
    <oc r="F9">
      <v>493.46</v>
    </oc>
    <nc r="F9">
      <v>200</v>
    </nc>
  </rcc>
  <rcc rId="1257" sId="1" numFmtId="4">
    <oc r="D10">
      <v>369.84</v>
    </oc>
    <nc r="D10">
      <v>1422.61</v>
    </nc>
  </rcc>
  <rcc rId="1258" sId="1" numFmtId="4">
    <oc r="E10">
      <v>4246.74</v>
    </oc>
    <nc r="E10">
      <v>5582.62</v>
    </nc>
  </rcc>
  <rcc rId="1259" sId="1" numFmtId="4">
    <oc r="F10">
      <v>4246.74</v>
    </oc>
    <nc r="F10">
      <v>5572.8</v>
    </nc>
  </rcc>
  <rcc rId="1260" sId="1">
    <oc r="C11" t="inlineStr">
      <is>
        <t xml:space="preserve">    Муниципальная программа "Развитие физической культуры и спорта в Тернейском муниципальном округе " на 2021-2027 годы</t>
      </is>
    </oc>
    <nc r="C11" t="inlineStr">
      <is>
        <t xml:space="preserve">    Муниципальная программа "Развитие физической культуры и спорта в Тернейском муниципальном округе " на 2021-2027 годы (2000000000)</t>
      </is>
    </nc>
  </rcc>
  <rcc rId="1261" sId="1">
    <oc r="C7" t="inlineStr">
      <is>
        <t xml:space="preserve">        Муниципальная программа "Энергосбережение и повышение энергетической эффективности в Тернейском муниципальном округе на 2021 - 2023 годы" (1600000000)</t>
      </is>
    </oc>
    <nc r="C7" t="inlineStr">
      <is>
        <t xml:space="preserve">        Муниципальная программа "Энергосбережение и повышение энергетической эффективности в Тернейском муниципальном округе на 2021 - 2023 годы" </t>
      </is>
    </nc>
  </rcc>
  <rcc rId="1262" sId="1">
    <oc r="C9" t="inlineStr">
      <is>
        <t xml:space="preserve">    Муниципальная программа "Охрана окружающей среды Тернейского муниципального округа на 2021 - 2023 годы"</t>
      </is>
    </oc>
    <nc r="C9" t="inlineStr">
      <is>
        <t xml:space="preserve">    Муниципальная программа "Охрана окружающей среды Тернейского муниципального округа на 2021 - 2023 годы" </t>
      </is>
    </nc>
  </rcc>
  <rcc rId="1263" sId="1">
    <oc r="C8" t="inlineStr">
      <is>
        <t>Муниципальная программа  "Формирование современной городской среды Тернейского муниципального округа на 2021 - 2027 годы" (1700000000)</t>
      </is>
    </oc>
    <nc r="C8" t="inlineStr">
      <is>
        <t xml:space="preserve">Муниципальная программа  "Формирование современной городской среды Тернейского муниципального округа на 2021 - 2027 годы" </t>
      </is>
    </nc>
  </rcc>
  <rcc rId="1264" sId="1">
    <oc r="C10" t="inlineStr">
      <is>
        <t xml:space="preserve">    Муниципальная программа "Обеспечение населения Тернейского муниципального округа твёрдым топливом на 2021-2023годы"</t>
      </is>
    </oc>
    <nc r="C10" t="inlineStr">
      <is>
        <t xml:space="preserve">    Муниципальная программа "Обеспечение населения Тернейского муниципального округа твёрдым топливом на 2021-2023годы" </t>
      </is>
    </nc>
  </rcc>
  <rcc rId="1265" sId="1" numFmtId="4">
    <oc r="D11">
      <v>3402.6</v>
    </oc>
    <nc r="D11">
      <v>2119.23</v>
    </nc>
  </rcc>
  <rcc rId="1266" sId="1" numFmtId="4">
    <oc r="E11">
      <v>5116.09</v>
    </oc>
    <nc r="E11">
      <v>5885.91</v>
    </nc>
  </rcc>
  <rcc rId="1267" sId="1" numFmtId="4">
    <oc r="F11">
      <v>5031.49</v>
    </oc>
    <nc r="F11">
      <v>5885.89</v>
    </nc>
  </rcc>
  <rcc rId="1268" sId="1">
    <oc r="H11" t="inlineStr">
      <is>
        <t>Первончальные плановые назначения уточнены по фактической потребности</t>
      </is>
    </oc>
    <nc r="H11" t="inlineStr">
      <is>
        <t xml:space="preserve">Первончальные плановые назначения уточнены согласно распределения субсидии инициатьивного бюджетирования по направлению "Твой проект" </t>
      </is>
    </nc>
  </rcc>
  <rcc rId="1269" sId="1" numFmtId="4">
    <oc r="D12">
      <v>5258.42</v>
    </oc>
    <nc r="D12">
      <v>5134.47</v>
    </nc>
  </rcc>
  <rcc rId="1270" sId="1" numFmtId="4">
    <oc r="E12">
      <v>5258.42</v>
    </oc>
    <nc r="E12">
      <v>5062.01</v>
    </nc>
  </rcc>
  <rcc rId="1271" sId="1" numFmtId="4">
    <oc r="F12">
      <v>4745.87</v>
    </oc>
    <nc r="F12">
      <v>5062.01</v>
    </nc>
  </rcc>
  <rcc rId="1272" sId="1">
    <oc r="H12" t="inlineStr">
      <is>
        <t>Первончальные плановые назначения уточнены по фактической потребности</t>
      </is>
    </oc>
    <nc r="H12" t="inlineStr">
      <is>
        <t>Первончальные плановые назначения уточнены уменьшена сумма субсидии из бюджета субъекта.</t>
      </is>
    </nc>
  </rcc>
  <rcc rId="1273" sId="1" numFmtId="4">
    <oc r="D13">
      <v>29310.09</v>
    </oc>
    <nc r="D13">
      <v>36150</v>
    </nc>
  </rcc>
  <rrc rId="1274" sId="1" ref="A14:XFD14" action="insertRow">
    <undo index="65535" exp="area" ref3D="1" dr="$I$1:$J$1048576" dn="Z_2EB1F311_B30E_442D_BE71_BD24D19899FD_.wvu.Cols" sId="1"/>
    <undo index="65535" exp="area" ref3D="1" dr="$I$1:$J$1048576" dn="Z_EF087D69_B89A_4B11_99B1_34C409538778_.wvu.Cols" sId="1"/>
    <undo index="65535" exp="area" ref3D="1" dr="$I$1:$J$1048576" dn="Z_C4CAA5A3_5CAF_4503_8464_6D0B58C681FC_.wvu.Cols" sId="1"/>
    <undo index="65535" exp="area" ref3D="1" dr="$I$1:$J$1048576" dn="Z_4BD4EA0F_AB6D_48EC_811E_68BFD5F93628_.wvu.Cols" sId="1"/>
    <undo index="65535" exp="area" ref3D="1" dr="$I$1:$J$1048576" dn="Z_969AEF66_762D_4D84_898F_ADA5E948B22D_.wvu.Cols" sId="1"/>
    <undo index="65535" exp="area" ref3D="1" dr="$I$1:$J$1048576" dn="Z_7401EE96_F36B_41F6_BB88_951B2DF70806_.wvu.Cols" sId="1"/>
    <undo index="65535" exp="area" ref3D="1" dr="$I$1:$J$1048576" dn="Z_6C8E121B_CBBE_4CD7_8737_DDA0AA84A52C_.wvu.Cols" sId="1"/>
    <undo index="65535" exp="area" ref3D="1" dr="$I$1:$J$1048576" dn="Z_9684BD0A_6928_4155_A848_5F0892D187CF_.wvu.Cols" sId="1"/>
    <undo index="65535" exp="area" ref3D="1" dr="$I$1:$J$1048576" dn="Z_E65A96FC_568C_43E3_AB28_CFA597B8265D_.wvu.Cols" sId="1"/>
    <undo index="65535" exp="area" ref3D="1" dr="$I$1:$J$1048576" dn="Z_E9FF3F7F_B65B_4A10_ACAC_00EBF7449893_.wvu.Cols" sId="1"/>
    <undo index="65535" exp="area" ref3D="1" dr="$I$1:$J$1048576" dn="Z_E6456FE0_4836_4E83_92BE_27EDAFEA7797_.wvu.Cols" sId="1"/>
    <undo index="65535" exp="area" ref3D="1" dr="$I$1:$J$1048576" dn="Z_CE45FC3A_2ED4_464C_AB8F_3AE6E7685EF8_.wvu.Cols" sId="1"/>
    <undo index="65535" exp="area" ref3D="1" dr="$I$1:$J$1048576" dn="Z_A862C08D_5E98_4AD3_B364_8F37303E1B3E_.wvu.Cols" sId="1"/>
    <undo index="65535" exp="area" ref3D="1" dr="$I$1:$J$1048576" dn="Z_9BBEAE36_4565_46B4_A540_6FD9FC1F5155_.wvu.Cols" sId="1"/>
    <undo index="65535" exp="area" ref3D="1" dr="$I$1:$J$1048576" dn="Z_6E802F00_099A_4A7B_8421_1AFECED67872_.wvu.Cols" sId="1"/>
    <undo index="65535" exp="area" ref3D="1" dr="$I$1:$J$1048576" dn="Z_F99C4A6A_F8F6_418A_A3E3_55FBFD46F73B_.wvu.Cols" sId="1"/>
    <undo index="65535" exp="area" ref3D="1" dr="$I$1:$J$1048576" dn="Z_AE9BB84E_249D_4DD0_A4B3_B52BCB386592_.wvu.Cols" sId="1"/>
    <undo index="65535" exp="area" ref3D="1" dr="$I$1:$J$1048576" dn="Z_53744722_4563_4B26_9536_5D36DEF418B7_.wvu.Cols" sId="1"/>
    <undo index="65535" exp="area" ref3D="1" dr="$I$1:$J$1048576" dn="Z_96CE4FAE_CB86_433F_9660_1CF2E9463863_.wvu.Cols" sId="1"/>
  </rrc>
  <rcc rId="1275" sId="1">
    <oc r="B20">
      <v>14</v>
    </oc>
    <nc r="B20">
      <v>15</v>
    </nc>
  </rcc>
  <rcc rId="1276" sId="1">
    <oc r="B21">
      <v>15</v>
    </oc>
    <nc r="B21">
      <v>16</v>
    </nc>
  </rcc>
  <rcc rId="1277" sId="1">
    <oc r="B22">
      <v>16</v>
    </oc>
    <nc r="B22">
      <v>17</v>
    </nc>
  </rcc>
  <rcc rId="1278" sId="1">
    <oc r="B24">
      <v>18</v>
    </oc>
    <nc r="B24">
      <v>19</v>
    </nc>
  </rcc>
  <rcc rId="1279" sId="1">
    <oc r="B25">
      <v>19</v>
    </oc>
    <nc r="B25">
      <v>20</v>
    </nc>
  </rcc>
  <rcc rId="1280" sId="1">
    <nc r="A6">
      <v>2</v>
    </nc>
  </rcc>
  <rcc rId="1281" sId="1">
    <nc r="A7">
      <v>3</v>
    </nc>
  </rcc>
  <rcc rId="1282" sId="1">
    <nc r="A8">
      <v>4</v>
    </nc>
  </rcc>
  <rcc rId="1283" sId="1">
    <nc r="A9">
      <v>5</v>
    </nc>
  </rcc>
  <rcc rId="1284" sId="1">
    <nc r="A10">
      <v>6</v>
    </nc>
  </rcc>
  <rcc rId="1285" sId="1">
    <nc r="A11">
      <v>7</v>
    </nc>
  </rcc>
  <rcc rId="1286" sId="1" odxf="1" dxf="1">
    <oc r="A12" t="inlineStr">
      <is>
        <t>1</t>
      </is>
    </oc>
    <nc r="A12">
      <v>8</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87" sId="1" odxf="1" dxf="1">
    <oc r="A13" t="inlineStr">
      <is>
        <t>2</t>
      </is>
    </oc>
    <nc r="A13">
      <v>9</v>
    </nc>
    <odxf>
      <font>
        <b/>
        <sz val="11"/>
        <color theme="1"/>
        <name val="Times New Roman"/>
        <family val="1"/>
      </font>
      <numFmt numFmtId="30" formatCode="@"/>
      <fill>
        <patternFill patternType="solid">
          <fgColor rgb="FFFFFFCC"/>
          <bgColor rgb="FFFFFFFF"/>
        </patternFill>
      </fill>
    </odxf>
    <ndxf>
      <font>
        <b val="0"/>
        <sz val="12"/>
        <color theme="1"/>
        <name val="Times New Roman"/>
        <family val="1"/>
      </font>
      <numFmt numFmtId="0" formatCode="General"/>
      <fill>
        <patternFill patternType="none">
          <fgColor indexed="64"/>
          <bgColor indexed="65"/>
        </patternFill>
      </fill>
    </ndxf>
  </rcc>
  <rcc rId="1288" sId="1" odxf="1" dxf="1">
    <nc r="A14">
      <v>10</v>
    </nc>
    <odxf>
      <font>
        <b/>
        <sz val="11"/>
        <color theme="1"/>
        <name val="Times New Roman"/>
        <family val="1"/>
      </font>
      <numFmt numFmtId="30" formatCode="@"/>
      <fill>
        <patternFill patternType="solid">
          <fgColor rgb="FFFFFFCC"/>
          <bgColor rgb="FFFFFFFF"/>
        </patternFill>
      </fill>
    </odxf>
    <ndxf>
      <font>
        <b val="0"/>
        <sz val="12"/>
        <color theme="1"/>
        <name val="Times New Roman"/>
        <family val="1"/>
      </font>
      <numFmt numFmtId="0" formatCode="General"/>
      <fill>
        <patternFill patternType="none">
          <fgColor indexed="64"/>
          <bgColor indexed="65"/>
        </patternFill>
      </fill>
    </ndxf>
  </rcc>
  <rcc rId="1289" sId="1" odxf="1" dxf="1">
    <oc r="A15" t="inlineStr">
      <is>
        <t>5</t>
      </is>
    </oc>
    <nc r="A15">
      <v>11</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90" sId="1" odxf="1" dxf="1">
    <oc r="A16" t="inlineStr">
      <is>
        <t>6</t>
      </is>
    </oc>
    <nc r="A16">
      <v>12</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91" sId="1" odxf="1" dxf="1">
    <oc r="A17" t="inlineStr">
      <is>
        <t>7</t>
      </is>
    </oc>
    <nc r="A17">
      <v>13</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92" sId="1" odxf="1" dxf="1">
    <oc r="A18" t="inlineStr">
      <is>
        <t>10</t>
      </is>
    </oc>
    <nc r="A18">
      <v>14</v>
    </nc>
    <odxf>
      <font>
        <b/>
        <sz val="11"/>
        <color rgb="FF000000"/>
        <name val="Times New Roman"/>
        <family val="1"/>
      </font>
      <numFmt numFmtId="30" formatCode="@"/>
      <fill>
        <patternFill patternType="solid">
          <fgColor rgb="FFFFFFCC"/>
          <bgColor rgb="FFFFFFFF"/>
        </patternFill>
      </fill>
      <border outline="0">
        <bottom/>
      </border>
    </odxf>
    <ndxf>
      <font>
        <b val="0"/>
        <sz val="12"/>
        <color rgb="FF000000"/>
        <name val="Times New Roman"/>
        <family val="1"/>
      </font>
      <numFmt numFmtId="0" formatCode="General"/>
      <fill>
        <patternFill patternType="none">
          <fgColor indexed="64"/>
          <bgColor indexed="65"/>
        </patternFill>
      </fill>
      <border outline="0">
        <bottom style="thin">
          <color auto="1"/>
        </bottom>
      </border>
    </ndxf>
  </rcc>
  <rcc rId="1293" sId="1" odxf="1" dxf="1">
    <oc r="A19" t="inlineStr">
      <is>
        <t>11</t>
      </is>
    </oc>
    <nc r="A19">
      <v>15</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94" sId="1" odxf="1" dxf="1">
    <oc r="A20" t="inlineStr">
      <is>
        <t>12</t>
      </is>
    </oc>
    <nc r="A20">
      <v>16</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95" sId="1" odxf="1" dxf="1">
    <oc r="A21" t="inlineStr">
      <is>
        <t>13</t>
      </is>
    </oc>
    <nc r="A21">
      <v>17</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96" sId="1" odxf="1" dxf="1">
    <oc r="A22" t="inlineStr">
      <is>
        <t>14</t>
      </is>
    </oc>
    <nc r="A22">
      <v>18</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97" sId="1" odxf="1" dxf="1">
    <oc r="A23" t="inlineStr">
      <is>
        <t>15</t>
      </is>
    </oc>
    <nc r="A23">
      <v>19</v>
    </nc>
    <odxf>
      <font>
        <b/>
        <sz val="11"/>
        <name val="Times New Roman"/>
        <family val="1"/>
      </font>
      <numFmt numFmtId="30" formatCode="@"/>
      <fill>
        <patternFill patternType="solid">
          <fgColor rgb="FFFFFFCC"/>
          <bgColor rgb="FFFFFFFF"/>
        </patternFill>
      </fill>
    </odxf>
    <ndxf>
      <font>
        <b val="0"/>
        <sz val="12"/>
        <name val="Times New Roman"/>
        <family val="1"/>
      </font>
      <numFmt numFmtId="0" formatCode="General"/>
      <fill>
        <patternFill patternType="none">
          <fgColor indexed="64"/>
          <bgColor indexed="65"/>
        </patternFill>
      </fill>
    </ndxf>
  </rcc>
  <rcc rId="1298" sId="1" odxf="1" dxf="1">
    <oc r="A24" t="inlineStr">
      <is>
        <t>16</t>
      </is>
    </oc>
    <nc r="A24">
      <v>20</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299" sId="1" odxf="1" dxf="1">
    <nc r="A25">
      <v>21</v>
    </nc>
    <odxf>
      <font>
        <b/>
        <sz val="11"/>
        <color rgb="FF000000"/>
        <name val="Times New Roman"/>
        <family val="1"/>
      </font>
      <numFmt numFmtId="30" formatCode="@"/>
      <fill>
        <patternFill patternType="solid">
          <fgColor rgb="FFFFFFCC"/>
          <bgColor rgb="FFFFFFFF"/>
        </patternFill>
      </fill>
    </odxf>
    <ndxf>
      <font>
        <b val="0"/>
        <sz val="12"/>
        <color rgb="FF000000"/>
        <name val="Times New Roman"/>
        <family val="1"/>
      </font>
      <numFmt numFmtId="0" formatCode="General"/>
      <fill>
        <patternFill patternType="none">
          <fgColor indexed="64"/>
          <bgColor indexed="65"/>
        </patternFill>
      </fill>
    </ndxf>
  </rcc>
  <rcc rId="1300" sId="1">
    <oc r="B6">
      <v>1</v>
    </oc>
    <nc r="B6">
      <v>15</v>
    </nc>
  </rcc>
  <rcc rId="1301" sId="1">
    <oc r="B7">
      <v>2</v>
    </oc>
    <nc r="B7">
      <v>16</v>
    </nc>
  </rcc>
  <rcc rId="1302" sId="1">
    <oc r="B8">
      <v>3</v>
    </oc>
    <nc r="B8">
      <v>17</v>
    </nc>
  </rcc>
  <rcc rId="1303" sId="1">
    <oc r="B9">
      <v>4</v>
    </oc>
    <nc r="B9">
      <v>18</v>
    </nc>
  </rcc>
  <rcc rId="1304" sId="1">
    <oc r="B10">
      <v>5</v>
    </oc>
    <nc r="B10">
      <v>19</v>
    </nc>
  </rcc>
  <rcc rId="1305" sId="1">
    <oc r="B11">
      <v>6</v>
    </oc>
    <nc r="B11">
      <v>20</v>
    </nc>
  </rcc>
  <rcc rId="1306" sId="1">
    <oc r="B12">
      <v>7</v>
    </oc>
    <nc r="B12">
      <v>33</v>
    </nc>
  </rcc>
  <rcc rId="1307" sId="1">
    <oc r="B13">
      <v>8</v>
    </oc>
    <nc r="B13">
      <v>40</v>
    </nc>
  </rcc>
  <rcc rId="1308" sId="1">
    <nc r="B14">
      <v>46</v>
    </nc>
  </rcc>
  <rcc rId="1309" sId="1">
    <nc r="C14" t="inlineStr">
      <is>
        <t xml:space="preserve">        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 </t>
      </is>
    </nc>
  </rcc>
  <rcc rId="1310" sId="1" numFmtId="4">
    <nc r="D14">
      <v>28</v>
    </nc>
  </rcc>
  <rcc rId="1311" sId="1" numFmtId="4">
    <nc r="E14">
      <v>28</v>
    </nc>
  </rcc>
  <rcc rId="1312" sId="1" numFmtId="4">
    <nc r="F14">
      <v>27.99</v>
    </nc>
  </rcc>
  <rcc rId="1313" sId="1">
    <nc r="G14">
      <f>F14/D14*100</f>
    </nc>
  </rcc>
  <rcc rId="1314" sId="1">
    <oc r="B15">
      <v>9</v>
    </oc>
    <nc r="B15">
      <v>56</v>
    </nc>
  </rcc>
  <rcc rId="1315" sId="1" numFmtId="4">
    <oc r="D15">
      <v>22795.41</v>
    </oc>
    <nc r="D15">
      <v>23131.83</v>
    </nc>
  </rcc>
  <rcc rId="1316" sId="1" numFmtId="4">
    <oc r="E15">
      <v>33085.129999999997</v>
    </oc>
    <nc r="E15">
      <v>28370.2</v>
    </nc>
  </rcc>
  <rcc rId="1317" sId="1" numFmtId="4">
    <oc r="F15">
      <v>31232.16</v>
    </oc>
    <nc r="F15">
      <v>28206.880000000001</v>
    </nc>
  </rcc>
  <rcc rId="1318" sId="1">
    <oc r="H13" t="inlineStr">
      <is>
        <t>Уточненины бюджетные назначения на основании заявок бюджетополучателей, по потребности.</t>
      </is>
    </oc>
    <nc r="H13" t="inlineStr">
      <is>
        <t>Уточнены бюджетные назначения на основании заявок бюджетополучателей, по потребности.</t>
      </is>
    </nc>
  </rcc>
  <rcc rId="1319" sId="1">
    <oc r="H15" t="inlineStr">
      <is>
        <t>Уточненины бюджетные назначения на основании заявок бюджетополучателей, по потребности.</t>
      </is>
    </oc>
    <nc r="H15" t="inlineStr">
      <is>
        <t>Уточнены бюджетные назначения в связи с поступлением добровольных пожертвований: капитальный ремонт сельского клуба (2 845,54 тыс. руб.). Распределена субсидия из бюджета субъекта (1 280,22 тыс. руб.).</t>
      </is>
    </nc>
  </rcc>
  <rcc rId="1320" sId="1" numFmtId="4">
    <oc r="D16">
      <v>2500</v>
    </oc>
    <nc r="D16">
      <v>4000</v>
    </nc>
  </rcc>
  <rcc rId="1321" sId="1" numFmtId="4">
    <oc r="E16">
      <v>3162.33</v>
    </oc>
    <nc r="E16">
      <v>3753.14</v>
    </nc>
  </rcc>
  <rcc rId="1322" sId="1" numFmtId="4">
    <oc r="F16">
      <v>3137.33</v>
    </oc>
    <nc r="F16">
      <v>3752.81</v>
    </nc>
  </rcc>
  <rcc rId="1323" sId="1">
    <oc r="H16" t="inlineStr">
      <is>
        <t>Уточненины бюджетные назначения на основании заявок бюджетополучателей, по потребности.</t>
      </is>
    </oc>
    <nc r="H16" t="inlineStr">
      <is>
        <t>Уточнены бюджетные назначения по фактической потребности, задолженность отсутствует.</t>
      </is>
    </nc>
  </rcc>
  <rcc rId="1324" sId="1" numFmtId="4">
    <oc r="D17">
      <v>2209.59</v>
    </oc>
    <nc r="D17">
      <v>2742.01</v>
    </nc>
  </rcc>
  <rcc rId="1325" sId="1" numFmtId="4">
    <oc r="E17">
      <v>2465.5700000000002</v>
    </oc>
    <nc r="E17">
      <v>3117.67</v>
    </nc>
  </rcc>
  <rcc rId="1326" sId="1" numFmtId="4">
    <oc r="F17">
      <v>2417.2199999999998</v>
    </oc>
    <nc r="F17">
      <v>2983.16</v>
    </nc>
  </rcc>
  <rcc rId="1327" sId="1">
    <oc r="H17" t="inlineStr">
      <is>
        <t>Уточненины бюджетные назначения на основании заявок бюджетополучателей, по потребности.</t>
      </is>
    </oc>
    <nc r="H17" t="inlineStr">
      <is>
        <t>Уточненины бюджетные назначения на основании заявок бюджетополучателей, исполнено по потребности. Задолженность отсутствует.</t>
      </is>
    </nc>
  </rcc>
  <rcc rId="1328" sId="1" numFmtId="4">
    <oc r="D18">
      <v>498.42</v>
    </oc>
    <nc r="D18">
      <v>465.61</v>
    </nc>
  </rcc>
  <rcc rId="1329" sId="1" numFmtId="4">
    <oc r="E18">
      <v>488.35</v>
    </oc>
    <nc r="E18">
      <v>465.61</v>
    </nc>
  </rcc>
  <rcc rId="1330" sId="1" numFmtId="4">
    <oc r="F18">
      <v>488.35</v>
    </oc>
    <nc r="F18">
      <v>465.61</v>
    </nc>
  </rcc>
  <rcc rId="1331" sId="1">
    <oc r="H18" t="inlineStr">
      <is>
        <t>Уточненины бюджетные назначения в связи с уменьшением субсидии из краевого бюджета.</t>
      </is>
    </oc>
    <nc r="H18"/>
  </rcc>
  <rcc rId="1332" sId="1" numFmtId="4">
    <oc r="E19">
      <v>2300</v>
    </oc>
    <nc r="E19">
      <v>1350</v>
    </nc>
  </rcc>
  <rcc rId="1333" sId="1" numFmtId="4">
    <oc r="F19">
      <v>2175.96</v>
    </oc>
    <nc r="F19">
      <v>1346.67</v>
    </nc>
  </rcc>
  <rcc rId="1334" sId="1">
    <oc r="H19" t="inlineStr">
      <is>
        <t>Уточнениы бюджетные назначения на основании заявок бюджетополучателей.</t>
      </is>
    </oc>
    <nc r="H19" t="inlineStr">
      <is>
        <t>Уточнены бюджетные назначения на основании заявок бюджетополучателей, по потребности.</t>
      </is>
    </nc>
  </rcc>
  <rcc rId="1335" sId="1">
    <oc r="B16">
      <v>10</v>
    </oc>
    <nc r="B16">
      <v>57</v>
    </nc>
  </rcc>
  <rcc rId="1336" sId="1">
    <oc r="B17">
      <v>11</v>
    </oc>
    <nc r="B17">
      <v>62</v>
    </nc>
  </rcc>
  <rcc rId="1337" sId="1">
    <oc r="B18">
      <v>12</v>
    </oc>
    <nc r="B18">
      <v>63</v>
    </nc>
  </rcc>
  <rcc rId="1338" sId="1">
    <oc r="B19">
      <v>13</v>
    </oc>
    <nc r="B19">
      <v>67</v>
    </nc>
  </rcc>
  <rcc rId="1339" sId="1">
    <oc r="B23">
      <v>17</v>
    </oc>
    <nc r="B23">
      <v>68</v>
    </nc>
  </rcc>
  <rrc rId="1340" sId="1" ref="A20:XFD20" action="deleteRow">
    <undo index="65535" exp="area" ref3D="1" dr="$I$1:$J$1048576" dn="Z_2EB1F311_B30E_442D_BE71_BD24D19899FD_.wvu.Cols" sId="1"/>
    <undo index="65535" exp="area" ref3D="1" dr="$I$1:$J$1048576" dn="Z_EF087D69_B89A_4B11_99B1_34C409538778_.wvu.Cols" sId="1"/>
    <undo index="65535" exp="area" ref3D="1" dr="$I$1:$J$1048576" dn="Z_C4CAA5A3_5CAF_4503_8464_6D0B58C681FC_.wvu.Cols" sId="1"/>
    <undo index="65535" exp="area" ref3D="1" dr="$I$1:$J$1048576" dn="Z_4BD4EA0F_AB6D_48EC_811E_68BFD5F93628_.wvu.Cols" sId="1"/>
    <undo index="65535" exp="area" ref3D="1" dr="$I$1:$J$1048576" dn="Z_969AEF66_762D_4D84_898F_ADA5E948B22D_.wvu.Cols" sId="1"/>
    <undo index="65535" exp="area" ref3D="1" dr="$I$1:$J$1048576" dn="Z_7401EE96_F36B_41F6_BB88_951B2DF70806_.wvu.Cols" sId="1"/>
    <undo index="65535" exp="area" ref3D="1" dr="$I$1:$J$1048576" dn="Z_6C8E121B_CBBE_4CD7_8737_DDA0AA84A52C_.wvu.Cols" sId="1"/>
    <undo index="65535" exp="area" ref3D="1" dr="$I$1:$J$1048576" dn="Z_9684BD0A_6928_4155_A848_5F0892D187CF_.wvu.Cols" sId="1"/>
    <undo index="65535" exp="area" ref3D="1" dr="$I$1:$J$1048576" dn="Z_E65A96FC_568C_43E3_AB28_CFA597B8265D_.wvu.Cols" sId="1"/>
    <undo index="65535" exp="area" ref3D="1" dr="$I$1:$J$1048576" dn="Z_E9FF3F7F_B65B_4A10_ACAC_00EBF7449893_.wvu.Cols" sId="1"/>
    <undo index="65535" exp="area" ref3D="1" dr="$I$1:$J$1048576" dn="Z_E6456FE0_4836_4E83_92BE_27EDAFEA7797_.wvu.Cols" sId="1"/>
    <undo index="65535" exp="area" ref3D="1" dr="$I$1:$J$1048576" dn="Z_CE45FC3A_2ED4_464C_AB8F_3AE6E7685EF8_.wvu.Cols" sId="1"/>
    <undo index="65535" exp="area" ref3D="1" dr="$I$1:$J$1048576" dn="Z_A862C08D_5E98_4AD3_B364_8F37303E1B3E_.wvu.Cols" sId="1"/>
    <undo index="65535" exp="area" ref3D="1" dr="$I$1:$J$1048576" dn="Z_9BBEAE36_4565_46B4_A540_6FD9FC1F5155_.wvu.Cols" sId="1"/>
    <undo index="65535" exp="area" ref3D="1" dr="$I$1:$J$1048576" dn="Z_6E802F00_099A_4A7B_8421_1AFECED67872_.wvu.Cols" sId="1"/>
    <undo index="65535" exp="area" ref3D="1" dr="$I$1:$J$1048576" dn="Z_F99C4A6A_F8F6_418A_A3E3_55FBFD46F73B_.wvu.Cols" sId="1"/>
    <undo index="65535" exp="area" ref3D="1" dr="$I$1:$J$1048576" dn="Z_AE9BB84E_249D_4DD0_A4B3_B52BCB386592_.wvu.Cols" sId="1"/>
    <undo index="65535" exp="area" ref3D="1" dr="$I$1:$J$1048576" dn="Z_53744722_4563_4B26_9536_5D36DEF418B7_.wvu.Cols" sId="1"/>
    <undo index="65535" exp="area" ref3D="1" dr="$I$1:$J$1048576" dn="Z_96CE4FAE_CB86_433F_9660_1CF2E9463863_.wvu.Cols" sId="1"/>
    <rfmt sheetId="1" xfDxf="1" sqref="A20:XFD20" start="0" length="0">
      <dxf>
        <alignment vertical="top"/>
      </dxf>
    </rfmt>
    <rcc rId="0" sId="1" dxf="1">
      <nc r="A20">
        <v>16</v>
      </nc>
      <ndxf>
        <font>
          <sz val="12"/>
          <color auto="1"/>
          <name val="Times New Roman"/>
          <family val="1"/>
          <charset val="204"/>
          <scheme val="none"/>
        </font>
        <alignment horizontal="center" wrapText="1"/>
        <border outline="0">
          <left style="thin">
            <color auto="1"/>
          </left>
          <right style="thin">
            <color auto="1"/>
          </right>
          <top style="thin">
            <color auto="1"/>
          </top>
          <bottom style="thin">
            <color auto="1"/>
          </bottom>
        </border>
      </ndxf>
    </rcc>
    <rcc rId="0" sId="1" dxf="1">
      <nc r="B20">
        <v>15</v>
      </nc>
      <ndxf>
        <font>
          <sz val="12"/>
          <color auto="1"/>
          <name val="Times New Roman"/>
          <family val="1"/>
          <charset val="204"/>
          <scheme val="none"/>
        </font>
        <alignment horizontal="center" wrapText="1"/>
        <border outline="0">
          <left style="thin">
            <color auto="1"/>
          </left>
          <right style="thin">
            <color auto="1"/>
          </right>
          <top style="thin">
            <color auto="1"/>
          </top>
          <bottom style="thin">
            <color auto="1"/>
          </bottom>
        </border>
      </ndxf>
    </rcc>
    <rcc rId="0" sId="1" dxf="1">
      <nc r="C20" t="inlineStr">
        <is>
          <t xml:space="preserve">    Муниципальная программа "Развитие и поддержка малого и среднего предпринимательства в Тернейском муниципальном округе" на 2019 - 2023 годы</t>
        </is>
      </nc>
      <ndxf>
        <font>
          <sz val="12"/>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ndxf>
    </rcc>
    <rcc rId="0" sId="1" dxf="1" numFmtId="4">
      <nc r="D20">
        <v>0</v>
      </nc>
      <ndxf>
        <font>
          <sz val="12"/>
          <color theme="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E20">
        <v>100</v>
      </nc>
      <ndxf>
        <font>
          <sz val="12"/>
          <color theme="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F20">
        <v>0</v>
      </nc>
      <ndxf>
        <font>
          <sz val="12"/>
          <color theme="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G20">
        <v>0</v>
      </nc>
      <ndxf>
        <font>
          <sz val="12"/>
          <color theme="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H20" t="inlineStr">
        <is>
          <t>Не было подано ни одной заявки от предпринимателей в связи с этим, программма осталась без исполнения</t>
        </is>
      </nc>
      <ndxf>
        <font>
          <sz val="11"/>
          <color theme="1"/>
          <name val="Times New Roman"/>
          <family val="1"/>
          <charset val="204"/>
          <scheme val="none"/>
        </font>
        <alignment wrapText="1"/>
        <border outline="0">
          <left style="thin">
            <color auto="1"/>
          </left>
          <right style="thin">
            <color auto="1"/>
          </right>
          <top style="thin">
            <color auto="1"/>
          </top>
          <bottom style="thin">
            <color auto="1"/>
          </bottom>
        </border>
      </ndxf>
    </rcc>
    <rcc rId="0" sId="1" dxf="1">
      <nc r="I20">
        <f>F20-D20</f>
      </nc>
      <ndxf>
        <font>
          <sz val="14"/>
          <color rgb="FF403152"/>
          <name val="Arial Cyr"/>
          <family val="2"/>
          <charset val="204"/>
          <scheme val="none"/>
        </font>
        <numFmt numFmtId="164" formatCode="#,##0.0"/>
        <alignment wrapText="1"/>
      </ndxf>
    </rcc>
    <rcc rId="0" sId="1" dxf="1">
      <nc r="J20">
        <f>100-G20</f>
      </nc>
      <ndxf>
        <font>
          <sz val="14"/>
          <color rgb="FF403152"/>
          <name val="Arial Cyr"/>
          <family val="2"/>
          <charset val="204"/>
          <scheme val="none"/>
        </font>
        <numFmt numFmtId="165" formatCode="0.0"/>
        <alignment wrapText="1"/>
      </ndxf>
    </rcc>
    <rfmt sheetId="1" sqref="K20" start="0" length="0">
      <dxf>
        <font>
          <sz val="10"/>
          <color rgb="FF0070C0"/>
          <name val="Arial Cyr"/>
          <family val="2"/>
          <charset val="204"/>
          <scheme val="none"/>
        </font>
        <numFmt numFmtId="164" formatCode="#,##0.0"/>
        <alignment wrapText="1"/>
      </dxf>
    </rfmt>
    <rfmt sheetId="1" sqref="L20" start="0" length="0">
      <dxf>
        <font>
          <b/>
          <sz val="14"/>
          <color rgb="FFFF0000"/>
          <name val="Times New Roman"/>
          <family val="1"/>
          <charset val="204"/>
          <scheme val="none"/>
        </font>
        <numFmt numFmtId="165" formatCode="0.0"/>
        <alignment wrapText="1"/>
      </dxf>
    </rfmt>
  </rrc>
  <rrc rId="1341" sId="1" ref="A20:XFD20" action="deleteRow">
    <undo index="65535" exp="area" ref3D="1" dr="$I$1:$J$1048576" dn="Z_2EB1F311_B30E_442D_BE71_BD24D19899FD_.wvu.Cols" sId="1"/>
    <undo index="65535" exp="area" ref3D="1" dr="$I$1:$J$1048576" dn="Z_EF087D69_B89A_4B11_99B1_34C409538778_.wvu.Cols" sId="1"/>
    <undo index="65535" exp="area" ref3D="1" dr="$I$1:$J$1048576" dn="Z_C4CAA5A3_5CAF_4503_8464_6D0B58C681FC_.wvu.Cols" sId="1"/>
    <undo index="65535" exp="area" ref3D="1" dr="$I$1:$J$1048576" dn="Z_4BD4EA0F_AB6D_48EC_811E_68BFD5F93628_.wvu.Cols" sId="1"/>
    <undo index="65535" exp="area" ref3D="1" dr="$I$1:$J$1048576" dn="Z_969AEF66_762D_4D84_898F_ADA5E948B22D_.wvu.Cols" sId="1"/>
    <undo index="65535" exp="area" ref3D="1" dr="$I$1:$J$1048576" dn="Z_7401EE96_F36B_41F6_BB88_951B2DF70806_.wvu.Cols" sId="1"/>
    <undo index="65535" exp="area" ref3D="1" dr="$I$1:$J$1048576" dn="Z_6C8E121B_CBBE_4CD7_8737_DDA0AA84A52C_.wvu.Cols" sId="1"/>
    <undo index="65535" exp="area" ref3D="1" dr="$I$1:$J$1048576" dn="Z_9684BD0A_6928_4155_A848_5F0892D187CF_.wvu.Cols" sId="1"/>
    <undo index="65535" exp="area" ref3D="1" dr="$I$1:$J$1048576" dn="Z_E65A96FC_568C_43E3_AB28_CFA597B8265D_.wvu.Cols" sId="1"/>
    <undo index="65535" exp="area" ref3D="1" dr="$I$1:$J$1048576" dn="Z_E9FF3F7F_B65B_4A10_ACAC_00EBF7449893_.wvu.Cols" sId="1"/>
    <undo index="65535" exp="area" ref3D="1" dr="$I$1:$J$1048576" dn="Z_E6456FE0_4836_4E83_92BE_27EDAFEA7797_.wvu.Cols" sId="1"/>
    <undo index="65535" exp="area" ref3D="1" dr="$I$1:$J$1048576" dn="Z_CE45FC3A_2ED4_464C_AB8F_3AE6E7685EF8_.wvu.Cols" sId="1"/>
    <undo index="65535" exp="area" ref3D="1" dr="$I$1:$J$1048576" dn="Z_A862C08D_5E98_4AD3_B364_8F37303E1B3E_.wvu.Cols" sId="1"/>
    <undo index="65535" exp="area" ref3D="1" dr="$I$1:$J$1048576" dn="Z_9BBEAE36_4565_46B4_A540_6FD9FC1F5155_.wvu.Cols" sId="1"/>
    <undo index="65535" exp="area" ref3D="1" dr="$I$1:$J$1048576" dn="Z_6E802F00_099A_4A7B_8421_1AFECED67872_.wvu.Cols" sId="1"/>
    <undo index="65535" exp="area" ref3D="1" dr="$I$1:$J$1048576" dn="Z_F99C4A6A_F8F6_418A_A3E3_55FBFD46F73B_.wvu.Cols" sId="1"/>
    <undo index="65535" exp="area" ref3D="1" dr="$I$1:$J$1048576" dn="Z_AE9BB84E_249D_4DD0_A4B3_B52BCB386592_.wvu.Cols" sId="1"/>
    <undo index="65535" exp="area" ref3D="1" dr="$I$1:$J$1048576" dn="Z_53744722_4563_4B26_9536_5D36DEF418B7_.wvu.Cols" sId="1"/>
    <undo index="65535" exp="area" ref3D="1" dr="$I$1:$J$1048576" dn="Z_96CE4FAE_CB86_433F_9660_1CF2E9463863_.wvu.Cols" sId="1"/>
    <rfmt sheetId="1" xfDxf="1" sqref="A20:XFD20" start="0" length="0">
      <dxf>
        <alignment vertical="top" wrapText="1"/>
      </dxf>
    </rfmt>
    <rcc rId="0" sId="1" dxf="1">
      <nc r="A20">
        <v>17</v>
      </nc>
      <ndxf>
        <font>
          <sz val="12"/>
          <color auto="1"/>
          <name val="Times New Roman"/>
          <family val="1"/>
          <charset val="204"/>
          <scheme val="none"/>
        </font>
        <alignment horizontal="center"/>
        <border outline="0">
          <left style="thin">
            <color auto="1"/>
          </left>
          <right style="thin">
            <color auto="1"/>
          </right>
          <top style="thin">
            <color auto="1"/>
          </top>
          <bottom style="thin">
            <color auto="1"/>
          </bottom>
        </border>
      </ndxf>
    </rcc>
    <rcc rId="0" sId="1" dxf="1">
      <nc r="B20">
        <v>16</v>
      </nc>
      <ndxf>
        <font>
          <sz val="12"/>
          <color auto="1"/>
          <name val="Times New Roman"/>
          <family val="1"/>
          <charset val="204"/>
          <scheme val="none"/>
        </font>
        <alignment horizontal="center"/>
        <border outline="0">
          <left style="thin">
            <color auto="1"/>
          </left>
          <right style="thin">
            <color auto="1"/>
          </right>
          <top style="thin">
            <color auto="1"/>
          </top>
          <bottom style="thin">
            <color auto="1"/>
          </bottom>
        </border>
      </ndxf>
    </rcc>
    <rcc rId="0" sId="1" dxf="1">
      <nc r="C20" t="inlineStr">
        <is>
          <t xml:space="preserve">    Муниципальная программа "Энергосбережение и повышение энергетической эффективности в Тернейском муниципальном округе на 2021 - 2023 годы"</t>
        </is>
      </nc>
      <ndxf>
        <font>
          <sz val="12"/>
          <color auto="1"/>
          <name val="Times New Roman"/>
          <family val="1"/>
          <charset val="204"/>
          <scheme val="none"/>
        </font>
        <fill>
          <patternFill patternType="solid">
            <fgColor rgb="FFFFFFCC"/>
            <bgColor rgb="FFFFFFFF"/>
          </patternFill>
        </fill>
        <alignment horizontal="left"/>
        <border outline="0">
          <left style="thin">
            <color auto="1"/>
          </left>
          <right style="thin">
            <color auto="1"/>
          </right>
          <top style="thin">
            <color auto="1"/>
          </top>
          <bottom style="thin">
            <color auto="1"/>
          </bottom>
        </border>
      </ndxf>
    </rcc>
    <rcc rId="0" sId="1" dxf="1" numFmtId="4">
      <nc r="D20">
        <v>0</v>
      </nc>
      <ndxf>
        <font>
          <sz val="12"/>
          <color theme="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umFmtId="4">
      <nc r="E20">
        <v>2168.04</v>
      </nc>
      <ndxf>
        <font>
          <sz val="12"/>
          <color theme="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umFmtId="4">
      <nc r="F20">
        <v>2168.04</v>
      </nc>
      <ndxf>
        <font>
          <sz val="12"/>
          <color theme="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umFmtId="4">
      <nc r="G20">
        <v>0</v>
      </nc>
      <ndxf>
        <font>
          <sz val="12"/>
          <color theme="1"/>
          <name val="Times New Roman"/>
          <family val="1"/>
          <charset val="204"/>
          <scheme val="none"/>
        </font>
        <numFmt numFmtId="4" formatCode="#,##0.00"/>
        <fill>
          <patternFill patternType="solid">
            <fgColor rgb="FFFFFFCC"/>
            <bgColor rgb="FFFFFFFF"/>
          </patternFill>
        </fill>
        <alignment horizontal="center"/>
        <border outline="0">
          <left style="thin">
            <color auto="1"/>
          </left>
          <right style="thin">
            <color auto="1"/>
          </right>
          <top style="thin">
            <color auto="1"/>
          </top>
          <bottom style="thin">
            <color auto="1"/>
          </bottom>
        </border>
      </ndxf>
    </rcc>
    <rcc rId="0" sId="1" dxf="1">
      <nc r="H20" t="inlineStr">
        <is>
          <t>Уточнениы бюджетные назначения на основании заявок бюджетополучателей.</t>
        </is>
      </nc>
      <ndxf>
        <font>
          <sz val="11"/>
          <color theme="1"/>
          <name val="Times New Roman"/>
          <family val="1"/>
          <charset val="204"/>
          <scheme val="none"/>
        </font>
        <alignment horizontal="left"/>
        <border outline="0">
          <left style="thin">
            <color auto="1"/>
          </left>
          <right style="thin">
            <color auto="1"/>
          </right>
          <top style="thin">
            <color auto="1"/>
          </top>
          <bottom style="thin">
            <color auto="1"/>
          </bottom>
        </border>
      </ndxf>
    </rcc>
    <rcc rId="0" sId="1" dxf="1">
      <nc r="I20">
        <f>F20-D20</f>
      </nc>
      <ndxf>
        <font>
          <sz val="14"/>
          <color rgb="FF403152"/>
          <name val="Arial Cyr"/>
          <family val="2"/>
          <charset val="204"/>
          <scheme val="none"/>
        </font>
        <numFmt numFmtId="164" formatCode="#,##0.0"/>
      </ndxf>
    </rcc>
    <rcc rId="0" sId="1" dxf="1">
      <nc r="J20">
        <f>100-G20</f>
      </nc>
      <ndxf>
        <font>
          <sz val="14"/>
          <color rgb="FF403152"/>
          <name val="Arial Cyr"/>
          <family val="2"/>
          <charset val="204"/>
          <scheme val="none"/>
        </font>
        <numFmt numFmtId="165" formatCode="0.0"/>
      </ndxf>
    </rcc>
    <rfmt sheetId="1" sqref="K20" start="0" length="0">
      <dxf>
        <font>
          <sz val="10"/>
          <color rgb="FF0070C0"/>
          <name val="Arial Cyr"/>
          <family val="2"/>
          <charset val="204"/>
          <scheme val="none"/>
        </font>
        <numFmt numFmtId="164" formatCode="#,##0.0"/>
      </dxf>
    </rfmt>
    <rfmt sheetId="1" sqref="L20" start="0" length="0">
      <dxf>
        <font>
          <b/>
          <sz val="14"/>
          <color rgb="FFFF0000"/>
          <name val="Times New Roman"/>
          <family val="1"/>
          <charset val="204"/>
          <scheme val="none"/>
        </font>
        <numFmt numFmtId="165" formatCode="0.0"/>
      </dxf>
    </rfmt>
  </rrc>
  <rrc rId="1342" sId="1" ref="A20:XFD20" action="deleteRow">
    <undo index="65535" exp="area" ref3D="1" dr="$I$1:$J$1048576" dn="Z_2EB1F311_B30E_442D_BE71_BD24D19899FD_.wvu.Cols" sId="1"/>
    <undo index="65535" exp="area" ref3D="1" dr="$I$1:$J$1048576" dn="Z_EF087D69_B89A_4B11_99B1_34C409538778_.wvu.Cols" sId="1"/>
    <undo index="65535" exp="area" ref3D="1" dr="$I$1:$J$1048576" dn="Z_C4CAA5A3_5CAF_4503_8464_6D0B58C681FC_.wvu.Cols" sId="1"/>
    <undo index="65535" exp="area" ref3D="1" dr="$I$1:$J$1048576" dn="Z_4BD4EA0F_AB6D_48EC_811E_68BFD5F93628_.wvu.Cols" sId="1"/>
    <undo index="65535" exp="area" ref3D="1" dr="$I$1:$J$1048576" dn="Z_969AEF66_762D_4D84_898F_ADA5E948B22D_.wvu.Cols" sId="1"/>
    <undo index="65535" exp="area" ref3D="1" dr="$I$1:$J$1048576" dn="Z_7401EE96_F36B_41F6_BB88_951B2DF70806_.wvu.Cols" sId="1"/>
    <undo index="65535" exp="area" ref3D="1" dr="$I$1:$J$1048576" dn="Z_6C8E121B_CBBE_4CD7_8737_DDA0AA84A52C_.wvu.Cols" sId="1"/>
    <undo index="65535" exp="area" ref3D="1" dr="$I$1:$J$1048576" dn="Z_9684BD0A_6928_4155_A848_5F0892D187CF_.wvu.Cols" sId="1"/>
    <undo index="65535" exp="area" ref3D="1" dr="$I$1:$J$1048576" dn="Z_E65A96FC_568C_43E3_AB28_CFA597B8265D_.wvu.Cols" sId="1"/>
    <undo index="65535" exp="area" ref3D="1" dr="$I$1:$J$1048576" dn="Z_E9FF3F7F_B65B_4A10_ACAC_00EBF7449893_.wvu.Cols" sId="1"/>
    <undo index="65535" exp="area" ref3D="1" dr="$I$1:$J$1048576" dn="Z_E6456FE0_4836_4E83_92BE_27EDAFEA7797_.wvu.Cols" sId="1"/>
    <undo index="65535" exp="area" ref3D="1" dr="$I$1:$J$1048576" dn="Z_CE45FC3A_2ED4_464C_AB8F_3AE6E7685EF8_.wvu.Cols" sId="1"/>
    <undo index="65535" exp="area" ref3D="1" dr="$I$1:$J$1048576" dn="Z_A862C08D_5E98_4AD3_B364_8F37303E1B3E_.wvu.Cols" sId="1"/>
    <undo index="65535" exp="area" ref3D="1" dr="$I$1:$J$1048576" dn="Z_9BBEAE36_4565_46B4_A540_6FD9FC1F5155_.wvu.Cols" sId="1"/>
    <undo index="65535" exp="area" ref3D="1" dr="$I$1:$J$1048576" dn="Z_6E802F00_099A_4A7B_8421_1AFECED67872_.wvu.Cols" sId="1"/>
    <undo index="65535" exp="area" ref3D="1" dr="$I$1:$J$1048576" dn="Z_F99C4A6A_F8F6_418A_A3E3_55FBFD46F73B_.wvu.Cols" sId="1"/>
    <undo index="65535" exp="area" ref3D="1" dr="$I$1:$J$1048576" dn="Z_AE9BB84E_249D_4DD0_A4B3_B52BCB386592_.wvu.Cols" sId="1"/>
    <undo index="65535" exp="area" ref3D="1" dr="$I$1:$J$1048576" dn="Z_53744722_4563_4B26_9536_5D36DEF418B7_.wvu.Cols" sId="1"/>
    <undo index="65535" exp="area" ref3D="1" dr="$I$1:$J$1048576" dn="Z_96CE4FAE_CB86_433F_9660_1CF2E9463863_.wvu.Cols" sId="1"/>
    <rfmt sheetId="1" xfDxf="1" sqref="A20:XFD20" start="0" length="0">
      <dxf>
        <alignment vertical="top"/>
      </dxf>
    </rfmt>
    <rcc rId="0" sId="1" dxf="1">
      <nc r="A20">
        <v>18</v>
      </nc>
      <ndxf>
        <font>
          <sz val="12"/>
          <color auto="1"/>
          <name val="Times New Roman"/>
          <family val="1"/>
          <charset val="204"/>
          <scheme val="none"/>
        </font>
        <alignment horizontal="center" wrapText="1"/>
        <border outline="0">
          <left style="thin">
            <color auto="1"/>
          </left>
          <right style="thin">
            <color auto="1"/>
          </right>
          <top style="thin">
            <color auto="1"/>
          </top>
          <bottom style="thin">
            <color auto="1"/>
          </bottom>
        </border>
      </ndxf>
    </rcc>
    <rcc rId="0" sId="1" dxf="1">
      <nc r="B20">
        <v>17</v>
      </nc>
      <ndxf>
        <font>
          <sz val="12"/>
          <color auto="1"/>
          <name val="Times New Roman"/>
          <family val="1"/>
          <charset val="204"/>
          <scheme val="none"/>
        </font>
        <alignment horizontal="center" wrapText="1"/>
        <border outline="0">
          <left style="thin">
            <color auto="1"/>
          </left>
          <right style="thin">
            <color auto="1"/>
          </right>
          <top style="thin">
            <color auto="1"/>
          </top>
          <bottom style="thin">
            <color auto="1"/>
          </bottom>
        </border>
      </ndxf>
    </rcc>
    <rcc rId="0" sId="1" dxf="1">
      <nc r="C20" t="inlineStr">
        <is>
          <t xml:space="preserve">    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t>
        </is>
      </nc>
      <ndxf>
        <font>
          <sz val="12"/>
          <color auto="1"/>
          <name val="Times New Roman"/>
          <family val="1"/>
          <charset val="204"/>
          <scheme val="none"/>
        </font>
        <fill>
          <patternFill patternType="solid">
            <fgColor rgb="FFFFFFCC"/>
            <bgColor rgb="FFFFFFFF"/>
          </patternFill>
        </fill>
        <alignment horizontal="left" wrapText="1"/>
        <border outline="0">
          <left style="thin">
            <color auto="1"/>
          </left>
          <right style="thin">
            <color auto="1"/>
          </right>
          <top style="thin">
            <color auto="1"/>
          </top>
          <bottom style="thin">
            <color auto="1"/>
          </bottom>
        </border>
      </ndxf>
    </rcc>
    <rcc rId="0" sId="1" dxf="1" numFmtId="4">
      <nc r="D20">
        <v>0</v>
      </nc>
      <ndxf>
        <font>
          <sz val="12"/>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E20">
        <v>22</v>
      </nc>
      <ndxf>
        <font>
          <sz val="12"/>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F20">
        <v>21.96</v>
      </nc>
      <ndxf>
        <font>
          <sz val="12"/>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umFmtId="4">
      <nc r="G20">
        <v>0</v>
      </nc>
      <ndxf>
        <font>
          <sz val="12"/>
          <color auto="1"/>
          <name val="Times New Roman"/>
          <family val="1"/>
          <charset val="204"/>
          <scheme val="none"/>
        </font>
        <numFmt numFmtId="4" formatCode="#,##0.00"/>
        <fill>
          <patternFill patternType="solid">
            <fgColor rgb="FFFFFFCC"/>
            <bgColor rgb="FFFFFFFF"/>
          </patternFill>
        </fill>
        <alignment horizontal="center" wrapText="1"/>
        <border outline="0">
          <left style="thin">
            <color auto="1"/>
          </left>
          <right style="thin">
            <color auto="1"/>
          </right>
          <top style="thin">
            <color auto="1"/>
          </top>
          <bottom style="thin">
            <color auto="1"/>
          </bottom>
        </border>
      </ndxf>
    </rcc>
    <rcc rId="0" sId="1" dxf="1">
      <nc r="H20" t="inlineStr">
        <is>
          <t>Уточненины бюджетные назначения на основании заявок бюджетополучателей.</t>
        </is>
      </nc>
      <ndxf>
        <font>
          <sz val="11"/>
          <color auto="1"/>
          <name val="Times New Roman"/>
          <family val="1"/>
          <charset val="204"/>
          <scheme val="none"/>
        </font>
        <alignment wrapText="1"/>
        <border outline="0">
          <left style="thin">
            <color auto="1"/>
          </left>
          <right style="thin">
            <color auto="1"/>
          </right>
          <top style="thin">
            <color auto="1"/>
          </top>
          <bottom style="thin">
            <color auto="1"/>
          </bottom>
        </border>
      </ndxf>
    </rcc>
    <rcc rId="0" sId="1" dxf="1">
      <nc r="I20">
        <f>F20-D20</f>
      </nc>
      <ndxf>
        <font>
          <sz val="14"/>
          <color rgb="FF403152"/>
          <name val="Arial Cyr"/>
          <family val="2"/>
          <charset val="204"/>
          <scheme val="none"/>
        </font>
        <numFmt numFmtId="164" formatCode="#,##0.0"/>
        <alignment wrapText="1"/>
      </ndxf>
    </rcc>
    <rcc rId="0" sId="1" dxf="1">
      <nc r="J20">
        <f>100-G20</f>
      </nc>
      <ndxf>
        <font>
          <sz val="14"/>
          <color rgb="FF403152"/>
          <name val="Arial Cyr"/>
          <family val="2"/>
          <charset val="204"/>
          <scheme val="none"/>
        </font>
        <numFmt numFmtId="165" formatCode="0.0"/>
        <alignment wrapText="1"/>
      </ndxf>
    </rcc>
    <rfmt sheetId="1" sqref="K20" start="0" length="0">
      <dxf>
        <font>
          <sz val="10"/>
          <color rgb="FF0070C0"/>
          <name val="Arial Cyr"/>
          <family val="2"/>
          <charset val="204"/>
          <scheme val="none"/>
        </font>
        <numFmt numFmtId="164" formatCode="#,##0.0"/>
        <alignment wrapText="1"/>
      </dxf>
    </rfmt>
    <rfmt sheetId="1" sqref="L20" start="0" length="0">
      <dxf>
        <font>
          <b/>
          <sz val="14"/>
          <color rgb="FFFF0000"/>
          <name val="Times New Roman"/>
          <family val="1"/>
          <charset val="204"/>
          <scheme val="none"/>
        </font>
        <numFmt numFmtId="165" formatCode="0.0"/>
        <alignment wrapText="1"/>
      </dxf>
    </rfmt>
  </rrc>
  <rcc rId="1343" sId="1" numFmtId="4">
    <oc r="E20">
      <v>2058.14</v>
    </oc>
    <nc r="E20">
      <v>1176.8800000000001</v>
    </nc>
  </rcc>
  <rcc rId="1344" sId="1" numFmtId="4">
    <oc r="F20">
      <v>2052.5500000000002</v>
    </oc>
    <nc r="F20">
      <v>1176.8800000000001</v>
    </nc>
  </rcc>
  <rcc rId="1345" sId="1">
    <oc r="H20" t="inlineStr">
      <is>
        <t>Уточненины бюджетные назначения на основании заявок бюджетополучателей, согласно потребности</t>
      </is>
    </oc>
    <nc r="H20" t="inlineStr">
      <is>
        <t>Уточнены бюджетные назначения на основании заявок бюджетополучателей, согласно потребности</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1">
    <oc r="H20" t="inlineStr">
      <is>
        <t>Уточнены бюджетные назначения на основании заявок бюджетополучателей, согласно потребности</t>
      </is>
    </oc>
    <nc r="H20" t="inlineStr">
      <is>
        <t>Уточнены бюджетные назначения на основании заявок бюджетополучателей, согласно фактической потребности.</t>
      </is>
    </nc>
  </rcc>
  <rcc rId="1347" sId="1">
    <oc r="B21">
      <v>19</v>
    </oc>
    <nc r="B21">
      <v>70</v>
    </nc>
  </rcc>
  <rcc rId="1348" sId="1" numFmtId="4">
    <oc r="E21">
      <v>50</v>
    </oc>
    <nc r="E21">
      <v>130</v>
    </nc>
  </rcc>
  <rcc rId="1349" sId="1" numFmtId="4">
    <oc r="F21">
      <v>50</v>
    </oc>
    <nc r="F21">
      <v>130</v>
    </nc>
  </rcc>
  <rcc rId="1350" sId="1">
    <oc r="B22">
      <v>20</v>
    </oc>
    <nc r="B22">
      <v>71</v>
    </nc>
  </rcc>
  <rcc rId="1351" sId="1" numFmtId="4">
    <oc r="F22">
      <v>839.23</v>
    </oc>
    <nc r="F22">
      <v>166.84</v>
    </nc>
  </rcc>
  <rcc rId="1352" sId="1" numFmtId="4">
    <oc r="E22">
      <v>915.26</v>
    </oc>
    <nc r="E22">
      <v>116.84</v>
    </nc>
  </rcc>
  <rcc rId="1353" sId="1">
    <oc r="H22" t="inlineStr">
      <is>
        <t>Уточнениы бюджетные назначения на основании заявок бюджетополучателей.</t>
      </is>
    </oc>
    <nc r="H22" t="inlineStr">
      <is>
        <t>Уточнены бюджетные назначения на основании заявок бюджетополучателей, согласно фактической потребности.</t>
      </is>
    </nc>
  </rcc>
  <rcc rId="1354" sId="1">
    <oc r="H21" t="inlineStr">
      <is>
        <t>Уточнениы бюджетные назначения на основании заявок бюджетополучателей.</t>
      </is>
    </oc>
    <nc r="H21" t="inlineStr">
      <is>
        <t>Уточнены бюджетные назначения на основании заявок бюджетополучателей, согласно фактической потребности.</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1A2334BC-A8D3-4B68-9CC0-C47AE9BEAAF8}" name="Елена" id="-644845165" dateTime="2021-05-31T16:53:12"/>
  <userInfo guid="{E46D5FF9-1409-49B4-B832-EF6435042442}" name="User" id="-887022105" dateTime="2023-03-15T15:48:15"/>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I36"/>
  <sheetViews>
    <sheetView tabSelected="1" zoomScale="90" zoomScaleNormal="90" zoomScalePageLayoutView="81" workbookViewId="0">
      <selection activeCell="H16" sqref="H16"/>
    </sheetView>
  </sheetViews>
  <sheetFormatPr defaultRowHeight="15" x14ac:dyDescent="0.2"/>
  <cols>
    <col min="1" max="1" width="5" style="1" customWidth="1"/>
    <col min="2" max="2" width="46.5703125" style="2" customWidth="1"/>
    <col min="3" max="3" width="10.85546875" style="2" customWidth="1"/>
    <col min="4" max="4" width="10.85546875" style="3" customWidth="1"/>
    <col min="5" max="5" width="10.7109375" style="3" customWidth="1"/>
    <col min="6" max="6" width="8.85546875" style="3" customWidth="1"/>
    <col min="7" max="7" width="8" style="3" customWidth="1"/>
    <col min="8" max="8" width="58" style="2" customWidth="1"/>
    <col min="9" max="9" width="45.140625" style="38" customWidth="1"/>
    <col min="10" max="10" width="44.28515625" style="38" customWidth="1"/>
    <col min="11" max="1023" width="8.7109375" style="2"/>
  </cols>
  <sheetData>
    <row r="1" spans="1:10" s="8" customFormat="1" ht="55.5" customHeight="1" x14ac:dyDescent="0.2">
      <c r="A1" s="4"/>
      <c r="B1" s="5"/>
      <c r="C1" s="5"/>
      <c r="D1" s="6"/>
      <c r="E1" s="6"/>
      <c r="F1" s="6"/>
      <c r="G1" s="6"/>
      <c r="H1" s="7" t="s">
        <v>14</v>
      </c>
      <c r="I1" s="33"/>
      <c r="J1" s="33"/>
    </row>
    <row r="2" spans="1:10" s="9" customFormat="1" ht="36" customHeight="1" x14ac:dyDescent="0.2">
      <c r="A2" s="77" t="s">
        <v>31</v>
      </c>
      <c r="B2" s="77"/>
      <c r="C2" s="77"/>
      <c r="D2" s="77"/>
      <c r="E2" s="77"/>
      <c r="F2" s="77"/>
      <c r="G2" s="77"/>
      <c r="H2" s="77"/>
      <c r="I2" s="34"/>
      <c r="J2" s="34"/>
    </row>
    <row r="3" spans="1:10" s="14" customFormat="1" ht="15.75" customHeight="1" x14ac:dyDescent="0.2">
      <c r="A3" s="10" t="s">
        <v>32</v>
      </c>
      <c r="B3" s="11"/>
      <c r="C3" s="11"/>
      <c r="D3" s="69"/>
      <c r="E3" s="12"/>
      <c r="F3" s="13" t="s">
        <v>0</v>
      </c>
      <c r="G3" s="13"/>
      <c r="H3" s="9"/>
      <c r="I3" s="35"/>
      <c r="J3" s="35"/>
    </row>
    <row r="4" spans="1:10" s="16" customFormat="1" ht="116.25" customHeight="1" x14ac:dyDescent="0.2">
      <c r="A4" s="15" t="s">
        <v>1</v>
      </c>
      <c r="B4" s="54" t="s">
        <v>3</v>
      </c>
      <c r="C4" s="55" t="s">
        <v>15</v>
      </c>
      <c r="D4" s="55" t="s">
        <v>21</v>
      </c>
      <c r="E4" s="55" t="s">
        <v>17</v>
      </c>
      <c r="F4" s="55" t="s">
        <v>19</v>
      </c>
      <c r="G4" s="55" t="s">
        <v>18</v>
      </c>
      <c r="H4" s="55" t="s">
        <v>16</v>
      </c>
      <c r="I4" s="70" t="s">
        <v>20</v>
      </c>
      <c r="J4" s="36"/>
    </row>
    <row r="5" spans="1:10" s="14" customFormat="1" ht="15" customHeight="1" x14ac:dyDescent="0.2">
      <c r="A5" s="15">
        <v>1</v>
      </c>
      <c r="B5" s="54">
        <v>2</v>
      </c>
      <c r="C5" s="55">
        <v>3</v>
      </c>
      <c r="D5" s="55">
        <v>4</v>
      </c>
      <c r="E5" s="55">
        <v>5</v>
      </c>
      <c r="F5" s="55">
        <v>6</v>
      </c>
      <c r="G5" s="55">
        <v>7</v>
      </c>
      <c r="H5" s="55">
        <v>8</v>
      </c>
      <c r="I5" s="71">
        <v>9</v>
      </c>
      <c r="J5" s="35"/>
    </row>
    <row r="6" spans="1:10" s="14" customFormat="1" ht="57.75" customHeight="1" x14ac:dyDescent="0.2">
      <c r="A6" s="15">
        <v>2</v>
      </c>
      <c r="B6" s="59" t="s">
        <v>12</v>
      </c>
      <c r="C6" s="56">
        <v>120</v>
      </c>
      <c r="D6" s="56">
        <v>120</v>
      </c>
      <c r="E6" s="56">
        <v>120</v>
      </c>
      <c r="F6" s="56">
        <f>E6/C6*100</f>
        <v>100</v>
      </c>
      <c r="G6" s="56">
        <f>E6/D6*100</f>
        <v>100</v>
      </c>
      <c r="H6" s="57" t="s">
        <v>29</v>
      </c>
      <c r="I6" s="74" t="s">
        <v>30</v>
      </c>
      <c r="J6" s="35"/>
    </row>
    <row r="7" spans="1:10" s="14" customFormat="1" ht="164.25" customHeight="1" x14ac:dyDescent="0.2">
      <c r="A7" s="15"/>
      <c r="B7" s="54" t="s">
        <v>22</v>
      </c>
      <c r="C7" s="56">
        <v>1262.626</v>
      </c>
      <c r="D7" s="56">
        <v>623.59199999999998</v>
      </c>
      <c r="E7" s="56">
        <v>411.84199999999998</v>
      </c>
      <c r="F7" s="56">
        <f>E7/C7*100</f>
        <v>32.617893184521776</v>
      </c>
      <c r="G7" s="56">
        <f>E7/D7*100</f>
        <v>66.043502803114848</v>
      </c>
      <c r="H7" s="57" t="s">
        <v>33</v>
      </c>
      <c r="I7" s="65" t="s">
        <v>33</v>
      </c>
      <c r="J7" s="35"/>
    </row>
    <row r="8" spans="1:10" s="14" customFormat="1" ht="238.5" customHeight="1" x14ac:dyDescent="0.2">
      <c r="A8" s="15">
        <v>3</v>
      </c>
      <c r="B8" s="54" t="s">
        <v>5</v>
      </c>
      <c r="C8" s="58">
        <v>515966.6</v>
      </c>
      <c r="D8" s="58">
        <v>612550.86100000003</v>
      </c>
      <c r="E8" s="58">
        <v>508344.79</v>
      </c>
      <c r="F8" s="58">
        <f>E8/C8*100</f>
        <v>98.522809422160279</v>
      </c>
      <c r="G8" s="56">
        <f t="shared" ref="G8:G24" si="0">E8/D8*100</f>
        <v>82.988176552412014</v>
      </c>
      <c r="H8" s="65" t="s">
        <v>35</v>
      </c>
      <c r="I8" s="65" t="s">
        <v>34</v>
      </c>
      <c r="J8" s="35"/>
    </row>
    <row r="9" spans="1:10" s="14" customFormat="1" ht="88.5" customHeight="1" x14ac:dyDescent="0.2">
      <c r="A9" s="15">
        <v>4</v>
      </c>
      <c r="B9" s="54" t="s">
        <v>26</v>
      </c>
      <c r="C9" s="58">
        <v>0</v>
      </c>
      <c r="D9" s="58">
        <v>662.15700000000004</v>
      </c>
      <c r="E9" s="58">
        <v>662.15700000000004</v>
      </c>
      <c r="F9" s="58">
        <v>0</v>
      </c>
      <c r="G9" s="56">
        <f t="shared" si="0"/>
        <v>100</v>
      </c>
      <c r="H9" s="59" t="s">
        <v>37</v>
      </c>
      <c r="I9" s="65" t="s">
        <v>36</v>
      </c>
      <c r="J9" s="35"/>
    </row>
    <row r="10" spans="1:10" s="14" customFormat="1" ht="149.25" customHeight="1" x14ac:dyDescent="0.2">
      <c r="A10" s="15">
        <v>5</v>
      </c>
      <c r="B10" s="54" t="s">
        <v>6</v>
      </c>
      <c r="C10" s="58">
        <v>8627.6370000000006</v>
      </c>
      <c r="D10" s="58">
        <v>12528.768</v>
      </c>
      <c r="E10" s="58">
        <v>12519.895</v>
      </c>
      <c r="F10" s="58">
        <f t="shared" ref="F10:F21" si="1">E10/C10*100</f>
        <v>145.11383592054233</v>
      </c>
      <c r="G10" s="56">
        <f t="shared" si="0"/>
        <v>99.929178990304564</v>
      </c>
      <c r="H10" s="60" t="s">
        <v>38</v>
      </c>
      <c r="I10" s="65" t="s">
        <v>42</v>
      </c>
      <c r="J10" s="35"/>
    </row>
    <row r="11" spans="1:10" s="14" customFormat="1" ht="48.75" customHeight="1" x14ac:dyDescent="0.2">
      <c r="A11" s="15">
        <v>6</v>
      </c>
      <c r="B11" s="54" t="s">
        <v>24</v>
      </c>
      <c r="C11" s="58">
        <v>115</v>
      </c>
      <c r="D11" s="58">
        <v>699.9</v>
      </c>
      <c r="E11" s="58">
        <v>658.80399999999997</v>
      </c>
      <c r="F11" s="58">
        <f t="shared" si="1"/>
        <v>572.87304347826091</v>
      </c>
      <c r="G11" s="56">
        <f t="shared" si="0"/>
        <v>94.128304043434781</v>
      </c>
      <c r="H11" s="59" t="s">
        <v>39</v>
      </c>
      <c r="I11" s="65" t="s">
        <v>51</v>
      </c>
      <c r="J11" s="35"/>
    </row>
    <row r="12" spans="1:10" s="14" customFormat="1" ht="47.25" customHeight="1" x14ac:dyDescent="0.2">
      <c r="A12" s="15">
        <v>7</v>
      </c>
      <c r="B12" s="54" t="s">
        <v>25</v>
      </c>
      <c r="C12" s="58">
        <v>1573.1569999999999</v>
      </c>
      <c r="D12" s="58">
        <v>4906.2569999999996</v>
      </c>
      <c r="E12" s="58">
        <v>4906.2569999999996</v>
      </c>
      <c r="F12" s="58">
        <f t="shared" si="1"/>
        <v>311.87332224310734</v>
      </c>
      <c r="G12" s="56">
        <f t="shared" si="0"/>
        <v>100</v>
      </c>
      <c r="H12" s="59" t="s">
        <v>7</v>
      </c>
      <c r="I12" s="65" t="s">
        <v>36</v>
      </c>
      <c r="J12" s="35"/>
    </row>
    <row r="13" spans="1:10" s="14" customFormat="1" ht="48" customHeight="1" x14ac:dyDescent="0.2">
      <c r="A13" s="15">
        <v>8</v>
      </c>
      <c r="B13" s="54" t="s">
        <v>8</v>
      </c>
      <c r="C13" s="58">
        <v>59500.79</v>
      </c>
      <c r="D13" s="58">
        <v>56008.669000000002</v>
      </c>
      <c r="E13" s="58">
        <v>56008.423999999999</v>
      </c>
      <c r="F13" s="58">
        <f t="shared" si="1"/>
        <v>94.130555241367375</v>
      </c>
      <c r="G13" s="56">
        <f t="shared" si="0"/>
        <v>99.999562567716069</v>
      </c>
      <c r="H13" s="65" t="s">
        <v>40</v>
      </c>
      <c r="I13" s="65" t="s">
        <v>36</v>
      </c>
      <c r="J13" s="35"/>
    </row>
    <row r="14" spans="1:10" s="17" customFormat="1" ht="45" customHeight="1" x14ac:dyDescent="0.2">
      <c r="A14" s="15">
        <v>9</v>
      </c>
      <c r="B14" s="61" t="s">
        <v>4</v>
      </c>
      <c r="C14" s="62">
        <v>5954.8230000000003</v>
      </c>
      <c r="D14" s="62">
        <v>5954.8230000000003</v>
      </c>
      <c r="E14" s="62">
        <v>5954.8230000000003</v>
      </c>
      <c r="F14" s="62">
        <f t="shared" si="1"/>
        <v>100</v>
      </c>
      <c r="G14" s="56">
        <f t="shared" si="0"/>
        <v>100</v>
      </c>
      <c r="H14" s="63" t="s">
        <v>29</v>
      </c>
      <c r="I14" s="75" t="s">
        <v>29</v>
      </c>
      <c r="J14" s="49"/>
    </row>
    <row r="15" spans="1:10" s="16" customFormat="1" ht="63" customHeight="1" x14ac:dyDescent="0.2">
      <c r="A15" s="15">
        <v>10</v>
      </c>
      <c r="B15" s="64" t="s">
        <v>27</v>
      </c>
      <c r="C15" s="62">
        <v>177755.14199999999</v>
      </c>
      <c r="D15" s="62">
        <v>193173.09</v>
      </c>
      <c r="E15" s="62">
        <v>186707.74100000001</v>
      </c>
      <c r="F15" s="62">
        <f t="shared" si="1"/>
        <v>105.03647821338413</v>
      </c>
      <c r="G15" s="56">
        <f t="shared" si="0"/>
        <v>96.653079888094155</v>
      </c>
      <c r="H15" s="65" t="s">
        <v>41</v>
      </c>
      <c r="I15" s="75" t="s">
        <v>42</v>
      </c>
      <c r="J15" s="49"/>
    </row>
    <row r="16" spans="1:10" s="16" customFormat="1" ht="63" customHeight="1" x14ac:dyDescent="0.2">
      <c r="A16" s="15">
        <v>11</v>
      </c>
      <c r="B16" s="64" t="s">
        <v>53</v>
      </c>
      <c r="C16" s="62">
        <v>0</v>
      </c>
      <c r="D16" s="62">
        <v>23</v>
      </c>
      <c r="E16" s="62">
        <v>23</v>
      </c>
      <c r="F16" s="62">
        <v>0</v>
      </c>
      <c r="G16" s="56">
        <f t="shared" si="0"/>
        <v>100</v>
      </c>
      <c r="H16" s="65" t="s">
        <v>43</v>
      </c>
      <c r="I16" s="75" t="s">
        <v>42</v>
      </c>
      <c r="J16" s="49"/>
    </row>
    <row r="17" spans="1:1023" s="14" customFormat="1" ht="45" customHeight="1" x14ac:dyDescent="0.2">
      <c r="A17" s="15">
        <v>12</v>
      </c>
      <c r="B17" s="61" t="s">
        <v>23</v>
      </c>
      <c r="C17" s="62">
        <v>48200.860999999997</v>
      </c>
      <c r="D17" s="66">
        <v>46708.425000000003</v>
      </c>
      <c r="E17" s="66">
        <v>46418.885999999999</v>
      </c>
      <c r="F17" s="62">
        <f t="shared" si="1"/>
        <v>96.30302247090566</v>
      </c>
      <c r="G17" s="56">
        <f t="shared" si="0"/>
        <v>99.380113973014488</v>
      </c>
      <c r="H17" s="59" t="s">
        <v>44</v>
      </c>
      <c r="I17" s="75" t="s">
        <v>42</v>
      </c>
      <c r="J17" s="49"/>
    </row>
    <row r="18" spans="1:1023" s="14" customFormat="1" ht="62.25" customHeight="1" x14ac:dyDescent="0.2">
      <c r="A18" s="15">
        <v>13</v>
      </c>
      <c r="B18" s="61" t="s">
        <v>9</v>
      </c>
      <c r="C18" s="62">
        <v>2000</v>
      </c>
      <c r="D18" s="62">
        <v>2726.636</v>
      </c>
      <c r="E18" s="62">
        <v>2726.636</v>
      </c>
      <c r="F18" s="62">
        <f t="shared" si="1"/>
        <v>136.33180000000002</v>
      </c>
      <c r="G18" s="56">
        <f t="shared" si="0"/>
        <v>100</v>
      </c>
      <c r="H18" s="63" t="s">
        <v>45</v>
      </c>
      <c r="I18" s="75" t="s">
        <v>42</v>
      </c>
      <c r="J18" s="49"/>
    </row>
    <row r="19" spans="1:1023" s="14" customFormat="1" ht="59.25" customHeight="1" x14ac:dyDescent="0.2">
      <c r="A19" s="15">
        <v>14</v>
      </c>
      <c r="B19" s="61" t="s">
        <v>10</v>
      </c>
      <c r="C19" s="62">
        <v>4970.0600000000004</v>
      </c>
      <c r="D19" s="62">
        <v>3728.502</v>
      </c>
      <c r="E19" s="62">
        <v>3576.4859999999999</v>
      </c>
      <c r="F19" s="62">
        <f t="shared" si="1"/>
        <v>71.960620193719976</v>
      </c>
      <c r="G19" s="56">
        <f t="shared" si="0"/>
        <v>95.92286660970008</v>
      </c>
      <c r="H19" s="65" t="s">
        <v>47</v>
      </c>
      <c r="I19" s="75" t="s">
        <v>42</v>
      </c>
      <c r="J19" s="49"/>
    </row>
    <row r="20" spans="1:1023" s="14" customFormat="1" ht="60" customHeight="1" x14ac:dyDescent="0.2">
      <c r="A20" s="15">
        <v>15</v>
      </c>
      <c r="B20" s="63" t="s">
        <v>28</v>
      </c>
      <c r="C20" s="62">
        <v>413.197</v>
      </c>
      <c r="D20" s="62">
        <v>412.66699999999997</v>
      </c>
      <c r="E20" s="62">
        <v>412.66699999999997</v>
      </c>
      <c r="F20" s="62">
        <f t="shared" si="1"/>
        <v>99.87173188575909</v>
      </c>
      <c r="G20" s="56">
        <f t="shared" si="0"/>
        <v>100</v>
      </c>
      <c r="H20" s="76" t="s">
        <v>46</v>
      </c>
      <c r="I20" s="75" t="s">
        <v>42</v>
      </c>
      <c r="J20" s="49"/>
    </row>
    <row r="21" spans="1:1023" s="14" customFormat="1" ht="90" customHeight="1" x14ac:dyDescent="0.25">
      <c r="A21" s="15">
        <v>16</v>
      </c>
      <c r="B21" s="64" t="s">
        <v>11</v>
      </c>
      <c r="C21" s="62">
        <v>22662.94</v>
      </c>
      <c r="D21" s="62">
        <v>2570.3789999999999</v>
      </c>
      <c r="E21" s="62">
        <v>2500.701</v>
      </c>
      <c r="F21" s="62">
        <f t="shared" si="1"/>
        <v>11.034318583555356</v>
      </c>
      <c r="G21" s="56">
        <f t="shared" si="0"/>
        <v>97.289193539162909</v>
      </c>
      <c r="H21" s="67" t="s">
        <v>48</v>
      </c>
      <c r="I21" s="75" t="s">
        <v>42</v>
      </c>
      <c r="J21" s="48"/>
    </row>
    <row r="22" spans="1:1023" s="14" customFormat="1" ht="90" customHeight="1" x14ac:dyDescent="0.2">
      <c r="A22" s="15">
        <v>17</v>
      </c>
      <c r="B22" s="61" t="s">
        <v>13</v>
      </c>
      <c r="C22" s="62">
        <v>0</v>
      </c>
      <c r="D22" s="62">
        <v>158.19</v>
      </c>
      <c r="E22" s="62">
        <v>158.19</v>
      </c>
      <c r="F22" s="62">
        <v>0</v>
      </c>
      <c r="G22" s="56">
        <f t="shared" si="0"/>
        <v>100</v>
      </c>
      <c r="H22" s="76" t="s">
        <v>49</v>
      </c>
      <c r="I22" s="75" t="s">
        <v>42</v>
      </c>
      <c r="J22" s="49"/>
      <c r="K22" s="45"/>
    </row>
    <row r="23" spans="1:1023" s="14" customFormat="1" ht="48" customHeight="1" x14ac:dyDescent="0.2">
      <c r="A23" s="15">
        <v>18</v>
      </c>
      <c r="B23" s="61" t="s">
        <v>52</v>
      </c>
      <c r="C23" s="62">
        <v>0</v>
      </c>
      <c r="D23" s="62">
        <v>150</v>
      </c>
      <c r="E23" s="62">
        <v>150</v>
      </c>
      <c r="F23" s="62">
        <v>0</v>
      </c>
      <c r="G23" s="56">
        <f t="shared" si="0"/>
        <v>100</v>
      </c>
      <c r="H23" s="60" t="s">
        <v>50</v>
      </c>
      <c r="I23" s="75" t="s">
        <v>42</v>
      </c>
      <c r="J23" s="49"/>
      <c r="K23" s="45"/>
    </row>
    <row r="24" spans="1:1023" s="42" customFormat="1" ht="27" customHeight="1" x14ac:dyDescent="0.2">
      <c r="A24" s="40"/>
      <c r="B24" s="40" t="s">
        <v>2</v>
      </c>
      <c r="C24" s="68">
        <f>SUM(C6:C23)</f>
        <v>849122.8330000001</v>
      </c>
      <c r="D24" s="68">
        <f>SUM(D6:D23)</f>
        <v>943705.91599999997</v>
      </c>
      <c r="E24" s="68">
        <f>SUM(E6:E23)</f>
        <v>832261.299</v>
      </c>
      <c r="F24" s="68">
        <f>E24/C24*100</f>
        <v>98.014240891341089</v>
      </c>
      <c r="G24" s="73">
        <f t="shared" si="0"/>
        <v>88.190747232742794</v>
      </c>
      <c r="H24" s="41"/>
      <c r="I24" s="72"/>
      <c r="J24" s="43"/>
    </row>
    <row r="25" spans="1:1023" s="22" customFormat="1" ht="15.75" x14ac:dyDescent="0.2">
      <c r="A25" s="18"/>
      <c r="B25" s="19"/>
      <c r="C25" s="53"/>
      <c r="D25" s="52"/>
      <c r="E25" s="50"/>
      <c r="F25" s="51"/>
      <c r="G25" s="51"/>
      <c r="I25" s="35"/>
      <c r="J25" s="35"/>
    </row>
    <row r="26" spans="1:1023" s="22" customFormat="1" ht="15.75" x14ac:dyDescent="0.2">
      <c r="A26" s="18"/>
      <c r="B26" s="23"/>
      <c r="C26" s="24"/>
      <c r="D26" s="20"/>
      <c r="E26" s="20"/>
      <c r="F26" s="21"/>
      <c r="G26" s="21"/>
      <c r="I26" s="35"/>
      <c r="J26" s="35"/>
    </row>
    <row r="27" spans="1:1023" ht="15.75" x14ac:dyDescent="0.25">
      <c r="B27" s="39"/>
      <c r="C27" s="44"/>
      <c r="D27" s="24"/>
      <c r="E27" s="24"/>
      <c r="F27" s="14"/>
      <c r="G27" s="14"/>
      <c r="H27" s="14"/>
      <c r="I27" s="35"/>
      <c r="J27" s="35"/>
    </row>
    <row r="28" spans="1:1023" s="47" customFormat="1" ht="15.75" x14ac:dyDescent="0.2">
      <c r="A28" s="46"/>
      <c r="B28" s="39"/>
      <c r="C28" s="24"/>
      <c r="D28" s="24"/>
      <c r="E28" s="24"/>
      <c r="F28" s="35"/>
      <c r="G28" s="35"/>
      <c r="H28" s="35"/>
      <c r="I28" s="35"/>
      <c r="J28" s="35"/>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c r="IV28" s="38"/>
      <c r="IW28" s="38"/>
      <c r="IX28" s="38"/>
      <c r="IY28" s="38"/>
      <c r="IZ28" s="38"/>
      <c r="JA28" s="38"/>
      <c r="JB28" s="38"/>
      <c r="JC28" s="38"/>
      <c r="JD28" s="38"/>
      <c r="JE28" s="38"/>
      <c r="JF28" s="38"/>
      <c r="JG28" s="38"/>
      <c r="JH28" s="38"/>
      <c r="JI28" s="38"/>
      <c r="JJ28" s="38"/>
      <c r="JK28" s="38"/>
      <c r="JL28" s="38"/>
      <c r="JM28" s="38"/>
      <c r="JN28" s="38"/>
      <c r="JO28" s="38"/>
      <c r="JP28" s="38"/>
      <c r="JQ28" s="38"/>
      <c r="JR28" s="38"/>
      <c r="JS28" s="38"/>
      <c r="JT28" s="38"/>
      <c r="JU28" s="38"/>
      <c r="JV28" s="38"/>
      <c r="JW28" s="38"/>
      <c r="JX28" s="38"/>
      <c r="JY28" s="38"/>
      <c r="JZ28" s="38"/>
      <c r="KA28" s="38"/>
      <c r="KB28" s="38"/>
      <c r="KC28" s="38"/>
      <c r="KD28" s="38"/>
      <c r="KE28" s="38"/>
      <c r="KF28" s="38"/>
      <c r="KG28" s="38"/>
      <c r="KH28" s="38"/>
      <c r="KI28" s="38"/>
      <c r="KJ28" s="38"/>
      <c r="KK28" s="38"/>
      <c r="KL28" s="38"/>
      <c r="KM28" s="38"/>
      <c r="KN28" s="38"/>
      <c r="KO28" s="38"/>
      <c r="KP28" s="38"/>
      <c r="KQ28" s="38"/>
      <c r="KR28" s="38"/>
      <c r="KS28" s="38"/>
      <c r="KT28" s="38"/>
      <c r="KU28" s="38"/>
      <c r="KV28" s="38"/>
      <c r="KW28" s="38"/>
      <c r="KX28" s="38"/>
      <c r="KY28" s="38"/>
      <c r="KZ28" s="38"/>
      <c r="LA28" s="38"/>
      <c r="LB28" s="38"/>
      <c r="LC28" s="38"/>
      <c r="LD28" s="38"/>
      <c r="LE28" s="38"/>
      <c r="LF28" s="38"/>
      <c r="LG28" s="38"/>
      <c r="LH28" s="38"/>
      <c r="LI28" s="38"/>
      <c r="LJ28" s="38"/>
      <c r="LK28" s="38"/>
      <c r="LL28" s="38"/>
      <c r="LM28" s="38"/>
      <c r="LN28" s="38"/>
      <c r="LO28" s="38"/>
      <c r="LP28" s="38"/>
      <c r="LQ28" s="38"/>
      <c r="LR28" s="38"/>
      <c r="LS28" s="38"/>
      <c r="LT28" s="38"/>
      <c r="LU28" s="38"/>
      <c r="LV28" s="38"/>
      <c r="LW28" s="38"/>
      <c r="LX28" s="38"/>
      <c r="LY28" s="38"/>
      <c r="LZ28" s="38"/>
      <c r="MA28" s="38"/>
      <c r="MB28" s="38"/>
      <c r="MC28" s="38"/>
      <c r="MD28" s="38"/>
      <c r="ME28" s="38"/>
      <c r="MF28" s="38"/>
      <c r="MG28" s="38"/>
      <c r="MH28" s="38"/>
      <c r="MI28" s="38"/>
      <c r="MJ28" s="38"/>
      <c r="MK28" s="38"/>
      <c r="ML28" s="38"/>
      <c r="MM28" s="38"/>
      <c r="MN28" s="38"/>
      <c r="MO28" s="38"/>
      <c r="MP28" s="38"/>
      <c r="MQ28" s="38"/>
      <c r="MR28" s="38"/>
      <c r="MS28" s="38"/>
      <c r="MT28" s="38"/>
      <c r="MU28" s="38"/>
      <c r="MV28" s="38"/>
      <c r="MW28" s="38"/>
      <c r="MX28" s="38"/>
      <c r="MY28" s="38"/>
      <c r="MZ28" s="38"/>
      <c r="NA28" s="38"/>
      <c r="NB28" s="38"/>
      <c r="NC28" s="38"/>
      <c r="ND28" s="38"/>
      <c r="NE28" s="38"/>
      <c r="NF28" s="38"/>
      <c r="NG28" s="38"/>
      <c r="NH28" s="38"/>
      <c r="NI28" s="38"/>
      <c r="NJ28" s="38"/>
      <c r="NK28" s="38"/>
      <c r="NL28" s="38"/>
      <c r="NM28" s="38"/>
      <c r="NN28" s="38"/>
      <c r="NO28" s="38"/>
      <c r="NP28" s="38"/>
      <c r="NQ28" s="38"/>
      <c r="NR28" s="38"/>
      <c r="NS28" s="38"/>
      <c r="NT28" s="38"/>
      <c r="NU28" s="38"/>
      <c r="NV28" s="38"/>
      <c r="NW28" s="38"/>
      <c r="NX28" s="38"/>
      <c r="NY28" s="38"/>
      <c r="NZ28" s="38"/>
      <c r="OA28" s="38"/>
      <c r="OB28" s="38"/>
      <c r="OC28" s="38"/>
      <c r="OD28" s="38"/>
      <c r="OE28" s="38"/>
      <c r="OF28" s="38"/>
      <c r="OG28" s="38"/>
      <c r="OH28" s="38"/>
      <c r="OI28" s="38"/>
      <c r="OJ28" s="38"/>
      <c r="OK28" s="38"/>
      <c r="OL28" s="38"/>
      <c r="OM28" s="38"/>
      <c r="ON28" s="38"/>
      <c r="OO28" s="38"/>
      <c r="OP28" s="38"/>
      <c r="OQ28" s="38"/>
      <c r="OR28" s="38"/>
      <c r="OS28" s="38"/>
      <c r="OT28" s="38"/>
      <c r="OU28" s="38"/>
      <c r="OV28" s="38"/>
      <c r="OW28" s="38"/>
      <c r="OX28" s="38"/>
      <c r="OY28" s="38"/>
      <c r="OZ28" s="38"/>
      <c r="PA28" s="38"/>
      <c r="PB28" s="38"/>
      <c r="PC28" s="38"/>
      <c r="PD28" s="38"/>
      <c r="PE28" s="38"/>
      <c r="PF28" s="38"/>
      <c r="PG28" s="38"/>
      <c r="PH28" s="38"/>
      <c r="PI28" s="38"/>
      <c r="PJ28" s="38"/>
      <c r="PK28" s="38"/>
      <c r="PL28" s="38"/>
      <c r="PM28" s="38"/>
      <c r="PN28" s="38"/>
      <c r="PO28" s="38"/>
      <c r="PP28" s="38"/>
      <c r="PQ28" s="38"/>
      <c r="PR28" s="38"/>
      <c r="PS28" s="38"/>
      <c r="PT28" s="38"/>
      <c r="PU28" s="38"/>
      <c r="PV28" s="38"/>
      <c r="PW28" s="38"/>
      <c r="PX28" s="38"/>
      <c r="PY28" s="38"/>
      <c r="PZ28" s="38"/>
      <c r="QA28" s="38"/>
      <c r="QB28" s="38"/>
      <c r="QC28" s="38"/>
      <c r="QD28" s="38"/>
      <c r="QE28" s="38"/>
      <c r="QF28" s="38"/>
      <c r="QG28" s="38"/>
      <c r="QH28" s="38"/>
      <c r="QI28" s="38"/>
      <c r="QJ28" s="38"/>
      <c r="QK28" s="38"/>
      <c r="QL28" s="38"/>
      <c r="QM28" s="38"/>
      <c r="QN28" s="38"/>
      <c r="QO28" s="38"/>
      <c r="QP28" s="38"/>
      <c r="QQ28" s="38"/>
      <c r="QR28" s="38"/>
      <c r="QS28" s="38"/>
      <c r="QT28" s="38"/>
      <c r="QU28" s="38"/>
      <c r="QV28" s="38"/>
      <c r="QW28" s="38"/>
      <c r="QX28" s="38"/>
      <c r="QY28" s="38"/>
      <c r="QZ28" s="38"/>
      <c r="RA28" s="38"/>
      <c r="RB28" s="38"/>
      <c r="RC28" s="38"/>
      <c r="RD28" s="38"/>
      <c r="RE28" s="38"/>
      <c r="RF28" s="38"/>
      <c r="RG28" s="38"/>
      <c r="RH28" s="38"/>
      <c r="RI28" s="38"/>
      <c r="RJ28" s="38"/>
      <c r="RK28" s="38"/>
      <c r="RL28" s="38"/>
      <c r="RM28" s="38"/>
      <c r="RN28" s="38"/>
      <c r="RO28" s="38"/>
      <c r="RP28" s="38"/>
      <c r="RQ28" s="38"/>
      <c r="RR28" s="38"/>
      <c r="RS28" s="38"/>
      <c r="RT28" s="38"/>
      <c r="RU28" s="38"/>
      <c r="RV28" s="38"/>
      <c r="RW28" s="38"/>
      <c r="RX28" s="38"/>
      <c r="RY28" s="38"/>
      <c r="RZ28" s="38"/>
      <c r="SA28" s="38"/>
      <c r="SB28" s="38"/>
      <c r="SC28" s="38"/>
      <c r="SD28" s="38"/>
      <c r="SE28" s="38"/>
      <c r="SF28" s="38"/>
      <c r="SG28" s="38"/>
      <c r="SH28" s="38"/>
      <c r="SI28" s="38"/>
      <c r="SJ28" s="38"/>
      <c r="SK28" s="38"/>
      <c r="SL28" s="38"/>
      <c r="SM28" s="38"/>
      <c r="SN28" s="38"/>
      <c r="SO28" s="38"/>
      <c r="SP28" s="38"/>
      <c r="SQ28" s="38"/>
      <c r="SR28" s="38"/>
      <c r="SS28" s="38"/>
      <c r="ST28" s="38"/>
      <c r="SU28" s="38"/>
      <c r="SV28" s="38"/>
      <c r="SW28" s="38"/>
      <c r="SX28" s="38"/>
      <c r="SY28" s="38"/>
      <c r="SZ28" s="38"/>
      <c r="TA28" s="38"/>
      <c r="TB28" s="38"/>
      <c r="TC28" s="38"/>
      <c r="TD28" s="38"/>
      <c r="TE28" s="38"/>
      <c r="TF28" s="38"/>
      <c r="TG28" s="38"/>
      <c r="TH28" s="38"/>
      <c r="TI28" s="38"/>
      <c r="TJ28" s="38"/>
      <c r="TK28" s="38"/>
      <c r="TL28" s="38"/>
      <c r="TM28" s="38"/>
      <c r="TN28" s="38"/>
      <c r="TO28" s="38"/>
      <c r="TP28" s="38"/>
      <c r="TQ28" s="38"/>
      <c r="TR28" s="38"/>
      <c r="TS28" s="38"/>
      <c r="TT28" s="38"/>
      <c r="TU28" s="38"/>
      <c r="TV28" s="38"/>
      <c r="TW28" s="38"/>
      <c r="TX28" s="38"/>
      <c r="TY28" s="38"/>
      <c r="TZ28" s="38"/>
      <c r="UA28" s="38"/>
      <c r="UB28" s="38"/>
      <c r="UC28" s="38"/>
      <c r="UD28" s="38"/>
      <c r="UE28" s="38"/>
      <c r="UF28" s="38"/>
      <c r="UG28" s="38"/>
      <c r="UH28" s="38"/>
      <c r="UI28" s="38"/>
      <c r="UJ28" s="38"/>
      <c r="UK28" s="38"/>
      <c r="UL28" s="38"/>
      <c r="UM28" s="38"/>
      <c r="UN28" s="38"/>
      <c r="UO28" s="38"/>
      <c r="UP28" s="38"/>
      <c r="UQ28" s="38"/>
      <c r="UR28" s="38"/>
      <c r="US28" s="38"/>
      <c r="UT28" s="38"/>
      <c r="UU28" s="38"/>
      <c r="UV28" s="38"/>
      <c r="UW28" s="38"/>
      <c r="UX28" s="38"/>
      <c r="UY28" s="38"/>
      <c r="UZ28" s="38"/>
      <c r="VA28" s="38"/>
      <c r="VB28" s="38"/>
      <c r="VC28" s="38"/>
      <c r="VD28" s="38"/>
      <c r="VE28" s="38"/>
      <c r="VF28" s="38"/>
      <c r="VG28" s="38"/>
      <c r="VH28" s="38"/>
      <c r="VI28" s="38"/>
      <c r="VJ28" s="38"/>
      <c r="VK28" s="38"/>
      <c r="VL28" s="38"/>
      <c r="VM28" s="38"/>
      <c r="VN28" s="38"/>
      <c r="VO28" s="38"/>
      <c r="VP28" s="38"/>
      <c r="VQ28" s="38"/>
      <c r="VR28" s="38"/>
      <c r="VS28" s="38"/>
      <c r="VT28" s="38"/>
      <c r="VU28" s="38"/>
      <c r="VV28" s="38"/>
      <c r="VW28" s="38"/>
      <c r="VX28" s="38"/>
      <c r="VY28" s="38"/>
      <c r="VZ28" s="38"/>
      <c r="WA28" s="38"/>
      <c r="WB28" s="38"/>
      <c r="WC28" s="38"/>
      <c r="WD28" s="38"/>
      <c r="WE28" s="38"/>
      <c r="WF28" s="38"/>
      <c r="WG28" s="38"/>
      <c r="WH28" s="38"/>
      <c r="WI28" s="38"/>
      <c r="WJ28" s="38"/>
      <c r="WK28" s="38"/>
      <c r="WL28" s="38"/>
      <c r="WM28" s="38"/>
      <c r="WN28" s="38"/>
      <c r="WO28" s="38"/>
      <c r="WP28" s="38"/>
      <c r="WQ28" s="38"/>
      <c r="WR28" s="38"/>
      <c r="WS28" s="38"/>
      <c r="WT28" s="38"/>
      <c r="WU28" s="38"/>
      <c r="WV28" s="38"/>
      <c r="WW28" s="38"/>
      <c r="WX28" s="38"/>
      <c r="WY28" s="38"/>
      <c r="WZ28" s="38"/>
      <c r="XA28" s="38"/>
      <c r="XB28" s="38"/>
      <c r="XC28" s="38"/>
      <c r="XD28" s="38"/>
      <c r="XE28" s="38"/>
      <c r="XF28" s="38"/>
      <c r="XG28" s="38"/>
      <c r="XH28" s="38"/>
      <c r="XI28" s="38"/>
      <c r="XJ28" s="38"/>
      <c r="XK28" s="38"/>
      <c r="XL28" s="38"/>
      <c r="XM28" s="38"/>
      <c r="XN28" s="38"/>
      <c r="XO28" s="38"/>
      <c r="XP28" s="38"/>
      <c r="XQ28" s="38"/>
      <c r="XR28" s="38"/>
      <c r="XS28" s="38"/>
      <c r="XT28" s="38"/>
      <c r="XU28" s="38"/>
      <c r="XV28" s="38"/>
      <c r="XW28" s="38"/>
      <c r="XX28" s="38"/>
      <c r="XY28" s="38"/>
      <c r="XZ28" s="38"/>
      <c r="YA28" s="38"/>
      <c r="YB28" s="38"/>
      <c r="YC28" s="38"/>
      <c r="YD28" s="38"/>
      <c r="YE28" s="38"/>
      <c r="YF28" s="38"/>
      <c r="YG28" s="38"/>
      <c r="YH28" s="38"/>
      <c r="YI28" s="38"/>
      <c r="YJ28" s="38"/>
      <c r="YK28" s="38"/>
      <c r="YL28" s="38"/>
      <c r="YM28" s="38"/>
      <c r="YN28" s="38"/>
      <c r="YO28" s="38"/>
      <c r="YP28" s="38"/>
      <c r="YQ28" s="38"/>
      <c r="YR28" s="38"/>
      <c r="YS28" s="38"/>
      <c r="YT28" s="38"/>
      <c r="YU28" s="38"/>
      <c r="YV28" s="38"/>
      <c r="YW28" s="38"/>
      <c r="YX28" s="38"/>
      <c r="YY28" s="38"/>
      <c r="YZ28" s="38"/>
      <c r="ZA28" s="38"/>
      <c r="ZB28" s="38"/>
      <c r="ZC28" s="38"/>
      <c r="ZD28" s="38"/>
      <c r="ZE28" s="38"/>
      <c r="ZF28" s="38"/>
      <c r="ZG28" s="38"/>
      <c r="ZH28" s="38"/>
      <c r="ZI28" s="38"/>
      <c r="ZJ28" s="38"/>
      <c r="ZK28" s="38"/>
      <c r="ZL28" s="38"/>
      <c r="ZM28" s="38"/>
      <c r="ZN28" s="38"/>
      <c r="ZO28" s="38"/>
      <c r="ZP28" s="38"/>
      <c r="ZQ28" s="38"/>
      <c r="ZR28" s="38"/>
      <c r="ZS28" s="38"/>
      <c r="ZT28" s="38"/>
      <c r="ZU28" s="38"/>
      <c r="ZV28" s="38"/>
      <c r="ZW28" s="38"/>
      <c r="ZX28" s="38"/>
      <c r="ZY28" s="38"/>
      <c r="ZZ28" s="38"/>
      <c r="AAA28" s="38"/>
      <c r="AAB28" s="38"/>
      <c r="AAC28" s="38"/>
      <c r="AAD28" s="38"/>
      <c r="AAE28" s="38"/>
      <c r="AAF28" s="38"/>
      <c r="AAG28" s="38"/>
      <c r="AAH28" s="38"/>
      <c r="AAI28" s="38"/>
      <c r="AAJ28" s="38"/>
      <c r="AAK28" s="38"/>
      <c r="AAL28" s="38"/>
      <c r="AAM28" s="38"/>
      <c r="AAN28" s="38"/>
      <c r="AAO28" s="38"/>
      <c r="AAP28" s="38"/>
      <c r="AAQ28" s="38"/>
      <c r="AAR28" s="38"/>
      <c r="AAS28" s="38"/>
      <c r="AAT28" s="38"/>
      <c r="AAU28" s="38"/>
      <c r="AAV28" s="38"/>
      <c r="AAW28" s="38"/>
      <c r="AAX28" s="38"/>
      <c r="AAY28" s="38"/>
      <c r="AAZ28" s="38"/>
      <c r="ABA28" s="38"/>
      <c r="ABB28" s="38"/>
      <c r="ABC28" s="38"/>
      <c r="ABD28" s="38"/>
      <c r="ABE28" s="38"/>
      <c r="ABF28" s="38"/>
      <c r="ABG28" s="38"/>
      <c r="ABH28" s="38"/>
      <c r="ABI28" s="38"/>
      <c r="ABJ28" s="38"/>
      <c r="ABK28" s="38"/>
      <c r="ABL28" s="38"/>
      <c r="ABM28" s="38"/>
      <c r="ABN28" s="38"/>
      <c r="ABO28" s="38"/>
      <c r="ABP28" s="38"/>
      <c r="ABQ28" s="38"/>
      <c r="ABR28" s="38"/>
      <c r="ABS28" s="38"/>
      <c r="ABT28" s="38"/>
      <c r="ABU28" s="38"/>
      <c r="ABV28" s="38"/>
      <c r="ABW28" s="38"/>
      <c r="ABX28" s="38"/>
      <c r="ABY28" s="38"/>
      <c r="ABZ28" s="38"/>
      <c r="ACA28" s="38"/>
      <c r="ACB28" s="38"/>
      <c r="ACC28" s="38"/>
      <c r="ACD28" s="38"/>
      <c r="ACE28" s="38"/>
      <c r="ACF28" s="38"/>
      <c r="ACG28" s="38"/>
      <c r="ACH28" s="38"/>
      <c r="ACI28" s="38"/>
      <c r="ACJ28" s="38"/>
      <c r="ACK28" s="38"/>
      <c r="ACL28" s="38"/>
      <c r="ACM28" s="38"/>
      <c r="ACN28" s="38"/>
      <c r="ACO28" s="38"/>
      <c r="ACP28" s="38"/>
      <c r="ACQ28" s="38"/>
      <c r="ACR28" s="38"/>
      <c r="ACS28" s="38"/>
      <c r="ACT28" s="38"/>
      <c r="ACU28" s="38"/>
      <c r="ACV28" s="38"/>
      <c r="ACW28" s="38"/>
      <c r="ACX28" s="38"/>
      <c r="ACY28" s="38"/>
      <c r="ACZ28" s="38"/>
      <c r="ADA28" s="38"/>
      <c r="ADB28" s="38"/>
      <c r="ADC28" s="38"/>
      <c r="ADD28" s="38"/>
      <c r="ADE28" s="38"/>
      <c r="ADF28" s="38"/>
      <c r="ADG28" s="38"/>
      <c r="ADH28" s="38"/>
      <c r="ADI28" s="38"/>
      <c r="ADJ28" s="38"/>
      <c r="ADK28" s="38"/>
      <c r="ADL28" s="38"/>
      <c r="ADM28" s="38"/>
      <c r="ADN28" s="38"/>
      <c r="ADO28" s="38"/>
      <c r="ADP28" s="38"/>
      <c r="ADQ28" s="38"/>
      <c r="ADR28" s="38"/>
      <c r="ADS28" s="38"/>
      <c r="ADT28" s="38"/>
      <c r="ADU28" s="38"/>
      <c r="ADV28" s="38"/>
      <c r="ADW28" s="38"/>
      <c r="ADX28" s="38"/>
      <c r="ADY28" s="38"/>
      <c r="ADZ28" s="38"/>
      <c r="AEA28" s="38"/>
      <c r="AEB28" s="38"/>
      <c r="AEC28" s="38"/>
      <c r="AED28" s="38"/>
      <c r="AEE28" s="38"/>
      <c r="AEF28" s="38"/>
      <c r="AEG28" s="38"/>
      <c r="AEH28" s="38"/>
      <c r="AEI28" s="38"/>
      <c r="AEJ28" s="38"/>
      <c r="AEK28" s="38"/>
      <c r="AEL28" s="38"/>
      <c r="AEM28" s="38"/>
      <c r="AEN28" s="38"/>
      <c r="AEO28" s="38"/>
      <c r="AEP28" s="38"/>
      <c r="AEQ28" s="38"/>
      <c r="AER28" s="38"/>
      <c r="AES28" s="38"/>
      <c r="AET28" s="38"/>
      <c r="AEU28" s="38"/>
      <c r="AEV28" s="38"/>
      <c r="AEW28" s="38"/>
      <c r="AEX28" s="38"/>
      <c r="AEY28" s="38"/>
      <c r="AEZ28" s="38"/>
      <c r="AFA28" s="38"/>
      <c r="AFB28" s="38"/>
      <c r="AFC28" s="38"/>
      <c r="AFD28" s="38"/>
      <c r="AFE28" s="38"/>
      <c r="AFF28" s="38"/>
      <c r="AFG28" s="38"/>
      <c r="AFH28" s="38"/>
      <c r="AFI28" s="38"/>
      <c r="AFJ28" s="38"/>
      <c r="AFK28" s="38"/>
      <c r="AFL28" s="38"/>
      <c r="AFM28" s="38"/>
      <c r="AFN28" s="38"/>
      <c r="AFO28" s="38"/>
      <c r="AFP28" s="38"/>
      <c r="AFQ28" s="38"/>
      <c r="AFR28" s="38"/>
      <c r="AFS28" s="38"/>
      <c r="AFT28" s="38"/>
      <c r="AFU28" s="38"/>
      <c r="AFV28" s="38"/>
      <c r="AFW28" s="38"/>
      <c r="AFX28" s="38"/>
      <c r="AFY28" s="38"/>
      <c r="AFZ28" s="38"/>
      <c r="AGA28" s="38"/>
      <c r="AGB28" s="38"/>
      <c r="AGC28" s="38"/>
      <c r="AGD28" s="38"/>
      <c r="AGE28" s="38"/>
      <c r="AGF28" s="38"/>
      <c r="AGG28" s="38"/>
      <c r="AGH28" s="38"/>
      <c r="AGI28" s="38"/>
      <c r="AGJ28" s="38"/>
      <c r="AGK28" s="38"/>
      <c r="AGL28" s="38"/>
      <c r="AGM28" s="38"/>
      <c r="AGN28" s="38"/>
      <c r="AGO28" s="38"/>
      <c r="AGP28" s="38"/>
      <c r="AGQ28" s="38"/>
      <c r="AGR28" s="38"/>
      <c r="AGS28" s="38"/>
      <c r="AGT28" s="38"/>
      <c r="AGU28" s="38"/>
      <c r="AGV28" s="38"/>
      <c r="AGW28" s="38"/>
      <c r="AGX28" s="38"/>
      <c r="AGY28" s="38"/>
      <c r="AGZ28" s="38"/>
      <c r="AHA28" s="38"/>
      <c r="AHB28" s="38"/>
      <c r="AHC28" s="38"/>
      <c r="AHD28" s="38"/>
      <c r="AHE28" s="38"/>
      <c r="AHF28" s="38"/>
      <c r="AHG28" s="38"/>
      <c r="AHH28" s="38"/>
      <c r="AHI28" s="38"/>
      <c r="AHJ28" s="38"/>
      <c r="AHK28" s="38"/>
      <c r="AHL28" s="38"/>
      <c r="AHM28" s="38"/>
      <c r="AHN28" s="38"/>
      <c r="AHO28" s="38"/>
      <c r="AHP28" s="38"/>
      <c r="AHQ28" s="38"/>
      <c r="AHR28" s="38"/>
      <c r="AHS28" s="38"/>
      <c r="AHT28" s="38"/>
      <c r="AHU28" s="38"/>
      <c r="AHV28" s="38"/>
      <c r="AHW28" s="38"/>
      <c r="AHX28" s="38"/>
      <c r="AHY28" s="38"/>
      <c r="AHZ28" s="38"/>
      <c r="AIA28" s="38"/>
      <c r="AIB28" s="38"/>
      <c r="AIC28" s="38"/>
      <c r="AID28" s="38"/>
      <c r="AIE28" s="38"/>
      <c r="AIF28" s="38"/>
      <c r="AIG28" s="38"/>
      <c r="AIH28" s="38"/>
      <c r="AII28" s="38"/>
      <c r="AIJ28" s="38"/>
      <c r="AIK28" s="38"/>
      <c r="AIL28" s="38"/>
      <c r="AIM28" s="38"/>
      <c r="AIN28" s="38"/>
      <c r="AIO28" s="38"/>
      <c r="AIP28" s="38"/>
      <c r="AIQ28" s="38"/>
      <c r="AIR28" s="38"/>
      <c r="AIS28" s="38"/>
      <c r="AIT28" s="38"/>
      <c r="AIU28" s="38"/>
      <c r="AIV28" s="38"/>
      <c r="AIW28" s="38"/>
      <c r="AIX28" s="38"/>
      <c r="AIY28" s="38"/>
      <c r="AIZ28" s="38"/>
      <c r="AJA28" s="38"/>
      <c r="AJB28" s="38"/>
      <c r="AJC28" s="38"/>
      <c r="AJD28" s="38"/>
      <c r="AJE28" s="38"/>
      <c r="AJF28" s="38"/>
      <c r="AJG28" s="38"/>
      <c r="AJH28" s="38"/>
      <c r="AJI28" s="38"/>
      <c r="AJJ28" s="38"/>
      <c r="AJK28" s="38"/>
      <c r="AJL28" s="38"/>
      <c r="AJM28" s="38"/>
      <c r="AJN28" s="38"/>
      <c r="AJO28" s="38"/>
      <c r="AJP28" s="38"/>
      <c r="AJQ28" s="38"/>
      <c r="AJR28" s="38"/>
      <c r="AJS28" s="38"/>
      <c r="AJT28" s="38"/>
      <c r="AJU28" s="38"/>
      <c r="AJV28" s="38"/>
      <c r="AJW28" s="38"/>
      <c r="AJX28" s="38"/>
      <c r="AJY28" s="38"/>
      <c r="AJZ28" s="38"/>
      <c r="AKA28" s="38"/>
      <c r="AKB28" s="38"/>
      <c r="AKC28" s="38"/>
      <c r="AKD28" s="38"/>
      <c r="AKE28" s="38"/>
      <c r="AKF28" s="38"/>
      <c r="AKG28" s="38"/>
      <c r="AKH28" s="38"/>
      <c r="AKI28" s="38"/>
      <c r="AKJ28" s="38"/>
      <c r="AKK28" s="38"/>
      <c r="AKL28" s="38"/>
      <c r="AKM28" s="38"/>
      <c r="AKN28" s="38"/>
      <c r="AKO28" s="38"/>
      <c r="AKP28" s="38"/>
      <c r="AKQ28" s="38"/>
      <c r="AKR28" s="38"/>
      <c r="AKS28" s="38"/>
      <c r="AKT28" s="38"/>
      <c r="AKU28" s="38"/>
      <c r="AKV28" s="38"/>
      <c r="AKW28" s="38"/>
      <c r="AKX28" s="38"/>
      <c r="AKY28" s="38"/>
      <c r="AKZ28" s="38"/>
      <c r="ALA28" s="38"/>
      <c r="ALB28" s="38"/>
      <c r="ALC28" s="38"/>
      <c r="ALD28" s="38"/>
      <c r="ALE28" s="38"/>
      <c r="ALF28" s="38"/>
      <c r="ALG28" s="38"/>
      <c r="ALH28" s="38"/>
      <c r="ALI28" s="38"/>
      <c r="ALJ28" s="38"/>
      <c r="ALK28" s="38"/>
      <c r="ALL28" s="38"/>
      <c r="ALM28" s="38"/>
      <c r="ALN28" s="38"/>
      <c r="ALO28" s="38"/>
      <c r="ALP28" s="38"/>
      <c r="ALQ28" s="38"/>
      <c r="ALR28" s="38"/>
      <c r="ALS28" s="38"/>
      <c r="ALT28" s="38"/>
      <c r="ALU28" s="38"/>
      <c r="ALV28" s="38"/>
      <c r="ALW28" s="38"/>
      <c r="ALX28" s="38"/>
      <c r="ALY28" s="38"/>
      <c r="ALZ28" s="38"/>
      <c r="AMA28" s="38"/>
      <c r="AMB28" s="38"/>
      <c r="AMC28" s="38"/>
      <c r="AMD28" s="38"/>
      <c r="AME28" s="38"/>
      <c r="AMF28" s="38"/>
      <c r="AMG28" s="38"/>
      <c r="AMH28" s="38"/>
      <c r="AMI28" s="38"/>
    </row>
    <row r="29" spans="1:1023" ht="15.75" x14ac:dyDescent="0.2">
      <c r="B29" s="23"/>
      <c r="C29" s="23"/>
      <c r="D29" s="24"/>
      <c r="E29" s="24"/>
      <c r="F29" s="25"/>
      <c r="G29" s="25"/>
      <c r="H29" s="14"/>
      <c r="I29" s="35"/>
      <c r="J29" s="35"/>
    </row>
    <row r="30" spans="1:1023" ht="15.75" x14ac:dyDescent="0.2">
      <c r="B30" s="23"/>
      <c r="C30" s="23"/>
      <c r="D30" s="24"/>
      <c r="E30" s="24"/>
      <c r="F30" s="25"/>
      <c r="G30" s="25"/>
      <c r="H30" s="14"/>
      <c r="I30" s="35"/>
      <c r="J30" s="35"/>
    </row>
    <row r="31" spans="1:1023" ht="15.75" x14ac:dyDescent="0.2">
      <c r="B31" s="23"/>
      <c r="C31" s="23"/>
      <c r="D31" s="24"/>
      <c r="E31" s="26"/>
      <c r="F31" s="25"/>
      <c r="G31" s="25"/>
      <c r="H31" s="14"/>
      <c r="I31" s="35"/>
      <c r="J31" s="35"/>
    </row>
    <row r="32" spans="1:1023" ht="12.75" x14ac:dyDescent="0.2">
      <c r="B32" s="14"/>
      <c r="C32" s="14"/>
      <c r="D32" s="14"/>
      <c r="E32" s="14"/>
      <c r="F32" s="14"/>
      <c r="G32" s="14"/>
      <c r="H32" s="14"/>
      <c r="I32" s="35"/>
      <c r="J32" s="35"/>
    </row>
    <row r="33" spans="2:10" ht="15.75" x14ac:dyDescent="0.2">
      <c r="B33" s="27"/>
      <c r="C33" s="27"/>
      <c r="D33" s="28"/>
      <c r="E33" s="28"/>
      <c r="F33" s="14"/>
      <c r="G33" s="14"/>
      <c r="H33" s="14"/>
      <c r="I33" s="35"/>
      <c r="J33" s="35"/>
    </row>
    <row r="34" spans="2:10" ht="15.75" x14ac:dyDescent="0.2">
      <c r="B34" s="22"/>
      <c r="C34" s="22"/>
      <c r="D34" s="29"/>
      <c r="E34" s="29"/>
      <c r="F34" s="14"/>
      <c r="G34" s="14"/>
      <c r="H34" s="14"/>
      <c r="I34" s="35"/>
      <c r="J34" s="35"/>
    </row>
    <row r="35" spans="2:10" ht="15.75" x14ac:dyDescent="0.2">
      <c r="B35" s="22"/>
      <c r="C35" s="22"/>
      <c r="D35" s="29"/>
      <c r="E35" s="29"/>
      <c r="F35" s="30"/>
      <c r="G35" s="30"/>
      <c r="H35" s="31"/>
      <c r="I35" s="37"/>
      <c r="J35" s="37"/>
    </row>
    <row r="36" spans="2:10" ht="15.75" x14ac:dyDescent="0.2">
      <c r="D36" s="32"/>
      <c r="E36" s="32"/>
      <c r="F36" s="30"/>
      <c r="G36" s="30"/>
    </row>
  </sheetData>
  <customSheetViews>
    <customSheetView guid="{E9FF3F7F-B65B-4A10-ACAC-00EBF7449893}" scale="90" showPageBreaks="1" fitToPage="1" topLeftCell="A19">
      <selection activeCell="B17" sqref="B17"/>
      <pageMargins left="0.19685039370078741" right="0.19685039370078741" top="0.19685039370078741" bottom="0.23622047244094491" header="0.19685039370078741" footer="0.19685039370078741"/>
      <pageSetup paperSize="9" scale="72" firstPageNumber="0" fitToHeight="0" orientation="landscape" r:id="rId1"/>
    </customSheetView>
    <customSheetView guid="{246D0D44-EE47-4A14-B061-CD9B774FDB56}" scale="90" hiddenColumns="1" topLeftCell="A7">
      <selection activeCell="B11" sqref="B11"/>
      <pageMargins left="0.7" right="0.7" top="0.75" bottom="0.75" header="0.51180555555555496" footer="0.51180555555555496"/>
      <pageSetup paperSize="9" firstPageNumber="0" orientation="portrait" r:id="rId2"/>
    </customSheetView>
    <customSheetView guid="{53744722-4563-4B26-9536-5D36DEF418B7}" scale="90" hiddenColumns="1" topLeftCell="B7">
      <selection activeCell="H13" sqref="H13"/>
      <pageMargins left="0.7" right="0.7" top="0.75" bottom="0.75" header="0.51180555555555496" footer="0.51180555555555496"/>
      <pageSetup paperSize="9" firstPageNumber="0" orientation="portrait" r:id="rId3"/>
    </customSheetView>
    <customSheetView guid="{E65A96FC-568C-43E3-AB28-CFA597B8265D}" scale="90" hiddenColumns="1" topLeftCell="A37">
      <selection activeCell="H24" sqref="H24"/>
      <pageMargins left="0.7" right="0.7" top="0.75" bottom="0.75" header="0.51180555555555496" footer="0.51180555555555496"/>
      <pageSetup paperSize="9" firstPageNumber="0" orientation="portrait" r:id="rId4"/>
    </customSheetView>
    <customSheetView guid="{969AEF66-762D-4D84-898F-ADA5E948B22D}" scale="90" hiddenColumns="1" topLeftCell="B30">
      <selection activeCell="H39" sqref="H39"/>
      <pageMargins left="0.7" right="0.7" top="0.75" bottom="0.75" header="0.51180555555555496" footer="0.51180555555555496"/>
      <pageSetup paperSize="9" firstPageNumber="0" orientation="portrait" r:id="rId5"/>
    </customSheetView>
    <customSheetView guid="{6C8E121B-CBBE-4CD7-8737-DDA0AA84A52C}" scale="90" hiddenColumns="1">
      <selection activeCell="H18" sqref="H18"/>
      <pageMargins left="0.7" right="0.7" top="0.75" bottom="0.75" header="0.51180555555555496" footer="0.51180555555555496"/>
      <pageSetup paperSize="9" firstPageNumber="0" orientation="portrait" r:id="rId6"/>
    </customSheetView>
    <customSheetView guid="{2EB1F311-B30E-442D-BE71-BD24D19899FD}" scale="90" hiddenColumns="1" topLeftCell="A29">
      <selection activeCell="H32" sqref="H32"/>
      <pageMargins left="0.7" right="0.7" top="0.75" bottom="0.75" header="0.51180555555555496" footer="0.51180555555555496"/>
      <pageSetup paperSize="9" firstPageNumber="0" orientation="portrait" r:id="rId7"/>
    </customSheetView>
    <customSheetView guid="{6E802F00-099A-4A7B-8421-1AFECED67872}" scale="90" hiddenColumns="1" topLeftCell="A16">
      <selection activeCell="E21" sqref="E21"/>
      <pageMargins left="0.7" right="0.7" top="0.75" bottom="0.75" header="0.51180555555555496" footer="0.51180555555555496"/>
      <pageSetup paperSize="9" firstPageNumber="0" orientation="portrait" r:id="rId8"/>
    </customSheetView>
    <customSheetView guid="{E6456FE0-4836-4E83-92BE-27EDAFEA7797}" scale="90" hiddenColumns="1" topLeftCell="A19">
      <selection activeCell="L28" sqref="L28"/>
      <pageMargins left="0.7" right="0.7" top="0.75" bottom="0.75" header="0.51180555555555496" footer="0.51180555555555496"/>
      <pageSetup paperSize="9" firstPageNumber="0" orientation="portrait" r:id="rId9"/>
    </customSheetView>
    <customSheetView guid="{9684BD0A-6928-4155-A848-5F0892D187CF}" scale="90" hiddenColumns="1">
      <selection activeCell="D1" sqref="D1"/>
      <pageMargins left="0.7" right="0.7" top="0.75" bottom="0.75" header="0.51180555555555496" footer="0.51180555555555496"/>
      <pageSetup paperSize="9" firstPageNumber="0" orientation="portrait" r:id="rId10"/>
    </customSheetView>
    <customSheetView guid="{C4CAA5A3-5CAF-4503-8464-6D0B58C681FC}" scale="90" hiddenColumns="1" topLeftCell="C24">
      <selection activeCell="H23" sqref="H23"/>
      <pageMargins left="0.7" right="0.7" top="0.75" bottom="0.75" header="0.51180555555555496" footer="0.51180555555555496"/>
      <pageSetup paperSize="9" firstPageNumber="0" orientation="portrait" r:id="rId11"/>
    </customSheetView>
    <customSheetView guid="{9BBEAE36-4565-46B4-A540-6FD9FC1F5155}" scale="90" hiddenColumns="1" topLeftCell="A22">
      <selection activeCell="H23" sqref="H23"/>
      <pageMargins left="0.7" right="0.7" top="0.75" bottom="0.75" header="0.51180555555555496" footer="0.51180555555555496"/>
      <pageSetup paperSize="9" firstPageNumber="0" orientation="portrait" r:id="rId12"/>
    </customSheetView>
    <customSheetView guid="{AE9BB84E-249D-4DD0-A4B3-B52BCB386592}" scale="90" hiddenColumns="1" topLeftCell="A25">
      <selection activeCell="H27" sqref="H27"/>
      <pageMargins left="0.7" right="0.7" top="0.75" bottom="0.75" header="0.51180555555555496" footer="0.51180555555555496"/>
      <pageSetup paperSize="9" firstPageNumber="0" orientation="portrait" r:id="rId13"/>
    </customSheetView>
    <customSheetView guid="{4BD4EA0F-AB6D-48EC-811E-68BFD5F93628}" scale="90" hiddenColumns="1" topLeftCell="A19">
      <selection activeCell="D42" sqref="D42"/>
      <pageMargins left="0.7" right="0.7" top="0.75" bottom="0.75" header="0.51180555555555496" footer="0.51180555555555496"/>
      <pageSetup paperSize="9" firstPageNumber="0" orientation="portrait" r:id="rId14"/>
    </customSheetView>
    <customSheetView guid="{A862C08D-5E98-4AD3-B364-8F37303E1B3E}" scale="90" hiddenColumns="1" topLeftCell="A19">
      <selection activeCell="H21" sqref="H21"/>
      <pageMargins left="0.7" right="0.7" top="0.75" bottom="0.75" header="0.51180555555555496" footer="0.51180555555555496"/>
      <pageSetup paperSize="9" firstPageNumber="0" orientation="portrait" r:id="rId15"/>
    </customSheetView>
    <customSheetView guid="{7401EE96-F36B-41F6-BB88-951B2DF70806}" scale="90" hiddenColumns="1" topLeftCell="A29">
      <selection activeCell="H32" sqref="H32"/>
      <pageMargins left="0.7" right="0.7" top="0.75" bottom="0.75" header="0.51180555555555496" footer="0.51180555555555496"/>
      <pageSetup paperSize="9" firstPageNumber="0" orientation="portrait" r:id="rId16"/>
    </customSheetView>
    <customSheetView guid="{96CE4FAE-CB86-433F-9660-1CF2E9463863}" scale="90" hiddenColumns="1" topLeftCell="A25">
      <selection activeCell="F29" sqref="F29"/>
      <pageMargins left="0.7" right="0.7" top="0.75" bottom="0.75" header="0.51180555555555496" footer="0.51180555555555496"/>
      <pageSetup paperSize="9" firstPageNumber="0" orientation="portrait" r:id="rId17"/>
    </customSheetView>
    <customSheetView guid="{EF087D69-B89A-4B11-99B1-34C409538778}" scale="90" showPageBreaks="1" hiddenColumns="1">
      <selection activeCell="U10" sqref="U10"/>
      <pageMargins left="0.7" right="0.7" top="0.75" bottom="0.75" header="0.51180555555555496" footer="0.51180555555555496"/>
      <pageSetup paperSize="9" firstPageNumber="0" orientation="portrait" r:id="rId18"/>
    </customSheetView>
  </customSheetViews>
  <mergeCells count="1">
    <mergeCell ref="A2:H2"/>
  </mergeCells>
  <pageMargins left="0.19685039370078741" right="0.19685039370078741" top="0.19685039370078741" bottom="0.23622047244094491" header="0.19685039370078741" footer="0.19685039370078741"/>
  <pageSetup paperSize="9" scale="72" firstPageNumber="0" fitToHeight="0" orientation="landscape" r:id="rId19"/>
</worksheet>
</file>

<file path=docProps/app.xml><?xml version="1.0" encoding="utf-8"?>
<Properties xmlns="http://schemas.openxmlformats.org/officeDocument/2006/extended-properties" xmlns:vt="http://schemas.openxmlformats.org/officeDocument/2006/docPropsVTypes">
  <TotalTime>40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 для открытого бюджета</vt:lpstr>
      <vt:lpstr>' для открытого бюджета'!Z_0CFEBDAA_9DD6_4894_8672_199150221341_.wvu.PrintArea</vt:lpstr>
      <vt:lpstr>' для открытого бюджета'!Z_B24F02E2_F7B6_4809_97E2_2781C60A4534_.wvu.PrintArea</vt:lpstr>
      <vt:lpstr>' для открытого бюджета'!Z_F1C7D83A_B300_45AB_84FD_4E6509A1903A_.wvu.PrintArea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fin-4053</dc:creator>
  <cp:lastModifiedBy>Елена</cp:lastModifiedBy>
  <cp:revision>3</cp:revision>
  <cp:lastPrinted>2025-04-15T04:00:37Z</cp:lastPrinted>
  <dcterms:created xsi:type="dcterms:W3CDTF">2017-04-27T06:06:56Z</dcterms:created>
  <dcterms:modified xsi:type="dcterms:W3CDTF">2025-05-27T06:06:18Z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