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Отчет об исполнении (9 месяцев 2024)\"/>
    </mc:Choice>
  </mc:AlternateContent>
  <bookViews>
    <workbookView xWindow="270" yWindow="30" windowWidth="22650" windowHeight="12330"/>
  </bookViews>
  <sheets>
    <sheet name="1" sheetId="12" r:id="rId1"/>
  </sheets>
  <definedNames>
    <definedName name="_xlnm.Print_Area" localSheetId="0">'1'!$A$1:$F$37</definedName>
  </definedNames>
  <calcPr calcId="152511" iterate="1"/>
</workbook>
</file>

<file path=xl/calcChain.xml><?xml version="1.0" encoding="utf-8"?>
<calcChain xmlns="http://schemas.openxmlformats.org/spreadsheetml/2006/main">
  <c r="F27" i="12" l="1"/>
  <c r="F22" i="12" l="1"/>
  <c r="F21" i="12" l="1"/>
  <c r="C12" i="12" l="1"/>
  <c r="E12" i="12" l="1"/>
</calcChain>
</file>

<file path=xl/sharedStrings.xml><?xml version="1.0" encoding="utf-8"?>
<sst xmlns="http://schemas.openxmlformats.org/spreadsheetml/2006/main" count="40" uniqueCount="39">
  <si>
    <t>(руб.)</t>
  </si>
  <si>
    <t xml:space="preserve">Наименование показателя </t>
  </si>
  <si>
    <t xml:space="preserve">Расшифровка отклонений     </t>
  </si>
  <si>
    <t>Налоговые и неналоговые доходы</t>
  </si>
  <si>
    <t>Безвозмездные поступления</t>
  </si>
  <si>
    <t>Доходы (всего)</t>
  </si>
  <si>
    <t>Расходы (всего)</t>
  </si>
  <si>
    <t>Основные параметры Решения о бюджете на отчетную дату</t>
  </si>
  <si>
    <t>Дата, номер НПА</t>
  </si>
  <si>
    <t>Дата вступления НПА в силу</t>
  </si>
  <si>
    <t>Результат исполнения бюджета                                (дефицит-) / (профицит+)</t>
  </si>
  <si>
    <t xml:space="preserve">БЕЗВОЗМЕЗДНЫЕ ПОСТУПЛЕНИЯ , в том числе </t>
  </si>
  <si>
    <t>в т.ч.</t>
  </si>
  <si>
    <t>прочие безвозмездные</t>
  </si>
  <si>
    <t xml:space="preserve">Информация об основных параметрах  бюджета,                                                                                                                          расшифровка отклонений к отчету об исполнении консолидированного бюджета                                                                                                                                 в части плановых назначений </t>
  </si>
  <si>
    <t xml:space="preserve">Всего расходы отчёта  об исполнении бюджета (согласно  формы 0503317) </t>
  </si>
  <si>
    <t>Раздел, подраздел</t>
  </si>
  <si>
    <t xml:space="preserve">Целевая статья </t>
  </si>
  <si>
    <t xml:space="preserve"> Внесено в сводную бюджетную роспись не утверждённых Решением о бюджете  безвозмездных поступлений  </t>
  </si>
  <si>
    <t>1004</t>
  </si>
  <si>
    <t>0113</t>
  </si>
  <si>
    <t>0703</t>
  </si>
  <si>
    <t xml:space="preserve"> Безвозмездные поступления от других бюджетов бюджетной системы Российской Федерации  (согласно поступивших уведомлений формы 0504320), в том числе</t>
  </si>
  <si>
    <t>Прочие безвозмездные поступления в бюджет муниципального округа ( согласно поступивших средств), в том числе</t>
  </si>
  <si>
    <t xml:space="preserve">                                   Приложение № 8  </t>
  </si>
  <si>
    <t xml:space="preserve">                    к постановлению администрации</t>
  </si>
  <si>
    <t xml:space="preserve">                 Тернейского муниципального округа</t>
  </si>
  <si>
    <t>по состоянию на  01.10.2024</t>
  </si>
  <si>
    <t>30.07.2024 №568</t>
  </si>
  <si>
    <t>01.08.2024</t>
  </si>
  <si>
    <t>Субсидии на возмещение выпадающих доходов организациям, оказывающим услуги по снабжению населения твёрдым топливом</t>
  </si>
  <si>
    <t>Субвенция на обеспечение детей-сирот и детей, оставшихся без попечения родителей, лиц из числа детей-сирот, оставшихся без попечения родителей, жилыми помещениями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</si>
  <si>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</si>
  <si>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</si>
  <si>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>0502</t>
  </si>
  <si>
    <t>19001S2620</t>
  </si>
  <si>
    <t>0503</t>
  </si>
  <si>
    <t>Договор добровольного пожертвования б/н от 05.09.2024 на приобретение футбольной формы, инвентаря и проведение турнира по мини-футболу  на кубок ОАО "Тернейлес" п.Пластун среди детских команд</t>
  </si>
  <si>
    <t xml:space="preserve">                              от  23.10.2024  № 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</si>
</sst>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4" fillId="0" borderId="6" xfId="0" applyFont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9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16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0" xfId="0" applyFont="1" applyBorder="1"/>
    <xf numFmtId="4" fontId="5" fillId="0" borderId="23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vertical="center"/>
    </xf>
    <xf numFmtId="4" fontId="12" fillId="2" borderId="3" xfId="0" applyNumberFormat="1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center" vertical="center"/>
    </xf>
    <xf numFmtId="4" fontId="12" fillId="2" borderId="8" xfId="0" applyNumberFormat="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center" vertical="center"/>
    </xf>
    <xf numFmtId="49" fontId="12" fillId="2" borderId="9" xfId="0" applyNumberFormat="1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left" vertical="top" wrapText="1"/>
    </xf>
    <xf numFmtId="49" fontId="13" fillId="0" borderId="11" xfId="0" applyNumberFormat="1" applyFont="1" applyBorder="1" applyAlignment="1">
      <alignment horizontal="left" vertical="top" wrapText="1"/>
    </xf>
    <xf numFmtId="49" fontId="13" fillId="0" borderId="5" xfId="0" applyNumberFormat="1" applyFont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6" fillId="0" borderId="11" xfId="0" applyNumberFormat="1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18" xfId="0" applyFont="1" applyFill="1" applyBorder="1" applyAlignment="1">
      <alignment horizontal="left" vertical="top"/>
    </xf>
    <xf numFmtId="0" fontId="13" fillId="0" borderId="16" xfId="0" applyFont="1" applyBorder="1" applyAlignment="1">
      <alignment horizontal="right" vertical="top"/>
    </xf>
    <xf numFmtId="0" fontId="12" fillId="0" borderId="0" xfId="0" applyFont="1" applyFill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5" fillId="0" borderId="11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zoomScale="75" zoomScaleNormal="75" zoomScaleSheetLayoutView="75" workbookViewId="0">
      <selection activeCell="F8" sqref="F8"/>
    </sheetView>
  </sheetViews>
  <sheetFormatPr defaultColWidth="9.140625" defaultRowHeight="15.75" x14ac:dyDescent="0.25"/>
  <cols>
    <col min="1" max="1" width="23.140625" style="2" customWidth="1"/>
    <col min="2" max="2" width="23.7109375" style="2" customWidth="1"/>
    <col min="3" max="3" width="30.7109375" style="2" customWidth="1"/>
    <col min="4" max="4" width="22.85546875" style="3" customWidth="1"/>
    <col min="5" max="5" width="24.5703125" style="3" customWidth="1"/>
    <col min="6" max="6" width="29.7109375" style="3" customWidth="1"/>
    <col min="7" max="7" width="9.140625" style="3"/>
    <col min="8" max="8" width="42.42578125" style="3" customWidth="1"/>
    <col min="9" max="9" width="24.28515625" style="3" customWidth="1"/>
    <col min="10" max="16384" width="9.140625" style="3"/>
  </cols>
  <sheetData>
    <row r="1" spans="1:7" ht="26.25" customHeight="1" x14ac:dyDescent="0.25">
      <c r="A1" s="21"/>
      <c r="E1" s="58" t="s">
        <v>24</v>
      </c>
      <c r="F1" s="58"/>
      <c r="G1" s="58"/>
    </row>
    <row r="2" spans="1:7" ht="17.25" customHeight="1" x14ac:dyDescent="0.25">
      <c r="A2" s="21"/>
      <c r="E2" s="59" t="s">
        <v>25</v>
      </c>
      <c r="F2" s="66"/>
      <c r="G2" s="18"/>
    </row>
    <row r="3" spans="1:7" ht="17.25" customHeight="1" x14ac:dyDescent="0.25">
      <c r="A3" s="22"/>
      <c r="B3" s="16"/>
      <c r="C3" s="16"/>
      <c r="D3" s="16"/>
      <c r="E3" s="59" t="s">
        <v>26</v>
      </c>
      <c r="F3" s="59"/>
      <c r="G3" s="59"/>
    </row>
    <row r="4" spans="1:7" ht="17.25" customHeight="1" x14ac:dyDescent="0.25">
      <c r="A4" s="22"/>
      <c r="B4" s="16"/>
      <c r="C4" s="16"/>
      <c r="D4" s="16"/>
      <c r="E4" s="59" t="s">
        <v>38</v>
      </c>
      <c r="F4" s="67"/>
      <c r="G4" s="18"/>
    </row>
    <row r="5" spans="1:7" ht="15" customHeight="1" x14ac:dyDescent="0.25">
      <c r="E5" s="59"/>
      <c r="F5" s="59"/>
      <c r="G5" s="59"/>
    </row>
    <row r="6" spans="1:7" ht="60.6" customHeight="1" x14ac:dyDescent="0.3">
      <c r="A6" s="64" t="s">
        <v>14</v>
      </c>
      <c r="B6" s="64"/>
      <c r="C6" s="64"/>
      <c r="D6" s="64"/>
      <c r="E6" s="64"/>
      <c r="F6" s="64"/>
      <c r="G6" s="4"/>
    </row>
    <row r="7" spans="1:7" ht="11.45" customHeight="1" x14ac:dyDescent="0.25">
      <c r="A7" s="1"/>
      <c r="B7" s="1"/>
      <c r="C7" s="1"/>
      <c r="D7" s="1"/>
      <c r="E7" s="65"/>
      <c r="F7" s="65"/>
      <c r="G7" s="4"/>
    </row>
    <row r="8" spans="1:7" ht="20.25" x14ac:dyDescent="0.25">
      <c r="A8" s="6"/>
      <c r="B8" s="6"/>
      <c r="C8" s="63" t="s">
        <v>27</v>
      </c>
      <c r="D8" s="63"/>
      <c r="E8" s="6"/>
      <c r="F8" s="6"/>
    </row>
    <row r="9" spans="1:7" ht="20.25" x14ac:dyDescent="0.25">
      <c r="A9" s="6"/>
      <c r="B9" s="6"/>
      <c r="C9" s="20"/>
      <c r="D9" s="20"/>
      <c r="E9" s="6"/>
      <c r="F9" s="6"/>
    </row>
    <row r="10" spans="1:7" ht="19.5" thickBot="1" x14ac:dyDescent="0.3">
      <c r="A10" s="60" t="s">
        <v>7</v>
      </c>
      <c r="B10" s="60"/>
      <c r="C10" s="60"/>
      <c r="D10" s="60"/>
      <c r="E10" s="5" t="s">
        <v>0</v>
      </c>
      <c r="F10" s="7"/>
    </row>
    <row r="11" spans="1:7" ht="58.5" customHeight="1" thickBot="1" x14ac:dyDescent="0.3">
      <c r="A11" s="10" t="s">
        <v>3</v>
      </c>
      <c r="B11" s="11" t="s">
        <v>4</v>
      </c>
      <c r="C11" s="11" t="s">
        <v>5</v>
      </c>
      <c r="D11" s="12" t="s">
        <v>6</v>
      </c>
      <c r="E11" s="17" t="s">
        <v>10</v>
      </c>
      <c r="F11" s="11" t="s">
        <v>8</v>
      </c>
    </row>
    <row r="12" spans="1:7" ht="27" customHeight="1" thickBot="1" x14ac:dyDescent="0.3">
      <c r="A12" s="35">
        <v>126858880</v>
      </c>
      <c r="B12" s="36">
        <v>999531665.17999995</v>
      </c>
      <c r="C12" s="37">
        <f>A12+B12</f>
        <v>1126390545.1799998</v>
      </c>
      <c r="D12" s="37">
        <v>1143032883.24</v>
      </c>
      <c r="E12" s="37">
        <f>C12-D12</f>
        <v>-16642338.060000181</v>
      </c>
      <c r="F12" s="38" t="s">
        <v>28</v>
      </c>
    </row>
    <row r="13" spans="1:7" ht="34.15" customHeight="1" thickBot="1" x14ac:dyDescent="0.3">
      <c r="A13" s="6"/>
      <c r="B13" s="15" t="s">
        <v>12</v>
      </c>
      <c r="C13" s="6"/>
      <c r="D13" s="6"/>
      <c r="E13" s="9"/>
      <c r="F13" s="23" t="s">
        <v>9</v>
      </c>
    </row>
    <row r="14" spans="1:7" ht="21" customHeight="1" thickBot="1" x14ac:dyDescent="0.3">
      <c r="A14" s="6" t="s">
        <v>13</v>
      </c>
      <c r="B14" s="39">
        <v>5726295.96</v>
      </c>
      <c r="C14" s="6"/>
      <c r="D14" s="8"/>
      <c r="E14" s="6"/>
      <c r="F14" s="40" t="s">
        <v>29</v>
      </c>
    </row>
    <row r="15" spans="1:7" ht="0.6" customHeight="1" thickBot="1" x14ac:dyDescent="0.3"/>
    <row r="16" spans="1:7" ht="42" customHeight="1" thickBot="1" x14ac:dyDescent="0.35">
      <c r="A16" s="69" t="s">
        <v>15</v>
      </c>
      <c r="B16" s="70"/>
      <c r="C16" s="71"/>
      <c r="D16" s="32">
        <v>1139084826.23</v>
      </c>
      <c r="E16" s="31"/>
    </row>
    <row r="17" spans="1:11" ht="19.5" x14ac:dyDescent="0.25">
      <c r="A17" s="62" t="s">
        <v>2</v>
      </c>
      <c r="B17" s="62"/>
      <c r="C17" s="62"/>
      <c r="D17" s="62"/>
      <c r="E17" s="62"/>
      <c r="F17" s="62"/>
    </row>
    <row r="18" spans="1:11" ht="16.5" customHeight="1" x14ac:dyDescent="0.3">
      <c r="A18" s="61"/>
      <c r="B18" s="61"/>
      <c r="C18" s="61"/>
      <c r="D18" s="61"/>
      <c r="E18" s="61"/>
      <c r="F18" s="19" t="s">
        <v>0</v>
      </c>
    </row>
    <row r="19" spans="1:11" ht="24.75" customHeight="1" x14ac:dyDescent="0.25">
      <c r="A19" s="77" t="s">
        <v>1</v>
      </c>
      <c r="B19" s="78"/>
      <c r="C19" s="79"/>
      <c r="D19" s="53" t="s">
        <v>16</v>
      </c>
      <c r="E19" s="45" t="s">
        <v>17</v>
      </c>
      <c r="F19" s="45" t="s">
        <v>18</v>
      </c>
    </row>
    <row r="20" spans="1:11" ht="114.6" customHeight="1" x14ac:dyDescent="0.25">
      <c r="A20" s="80"/>
      <c r="B20" s="81"/>
      <c r="C20" s="82"/>
      <c r="D20" s="54"/>
      <c r="E20" s="46"/>
      <c r="F20" s="46"/>
    </row>
    <row r="21" spans="1:11" ht="35.450000000000003" customHeight="1" x14ac:dyDescent="0.25">
      <c r="A21" s="47" t="s">
        <v>11</v>
      </c>
      <c r="B21" s="48"/>
      <c r="C21" s="49"/>
      <c r="D21" s="13"/>
      <c r="E21" s="24"/>
      <c r="F21" s="13">
        <f>F22+F27</f>
        <v>-3948057.01</v>
      </c>
    </row>
    <row r="22" spans="1:11" ht="56.45" customHeight="1" x14ac:dyDescent="0.3">
      <c r="A22" s="74" t="s">
        <v>22</v>
      </c>
      <c r="B22" s="75"/>
      <c r="C22" s="76"/>
      <c r="D22" s="29"/>
      <c r="E22" s="30"/>
      <c r="F22" s="29">
        <f>F23+F24+F25+F26</f>
        <v>-4052557.01</v>
      </c>
      <c r="H22" s="14"/>
      <c r="I22" s="14"/>
      <c r="J22" s="14"/>
      <c r="K22" s="14"/>
    </row>
    <row r="23" spans="1:11" ht="42.6" customHeight="1" x14ac:dyDescent="0.25">
      <c r="A23" s="55" t="s">
        <v>30</v>
      </c>
      <c r="B23" s="56"/>
      <c r="C23" s="57"/>
      <c r="D23" s="25" t="s">
        <v>34</v>
      </c>
      <c r="E23" s="26" t="s">
        <v>35</v>
      </c>
      <c r="F23" s="27">
        <v>83197.02</v>
      </c>
      <c r="H23" s="14"/>
      <c r="I23" s="14"/>
      <c r="J23" s="14"/>
      <c r="K23" s="14"/>
    </row>
    <row r="24" spans="1:11" ht="57.75" customHeight="1" x14ac:dyDescent="0.25">
      <c r="A24" s="55" t="s">
        <v>31</v>
      </c>
      <c r="B24" s="56"/>
      <c r="C24" s="57"/>
      <c r="D24" s="25" t="s">
        <v>19</v>
      </c>
      <c r="E24" s="26">
        <v>9999993210</v>
      </c>
      <c r="F24" s="27">
        <v>-10400397.029999999</v>
      </c>
      <c r="H24" s="14"/>
      <c r="I24" s="14"/>
      <c r="J24" s="14"/>
      <c r="K24" s="14"/>
    </row>
    <row r="25" spans="1:11" ht="54.75" customHeight="1" x14ac:dyDescent="0.25">
      <c r="A25" s="55" t="s">
        <v>32</v>
      </c>
      <c r="B25" s="56"/>
      <c r="C25" s="57"/>
      <c r="D25" s="25" t="s">
        <v>20</v>
      </c>
      <c r="E25" s="26">
        <v>9999993180</v>
      </c>
      <c r="F25" s="27">
        <v>264643</v>
      </c>
      <c r="H25" s="14"/>
      <c r="I25" s="14"/>
      <c r="J25" s="14"/>
      <c r="K25" s="14"/>
    </row>
    <row r="26" spans="1:11" ht="61.5" customHeight="1" x14ac:dyDescent="0.25">
      <c r="A26" s="50" t="s">
        <v>33</v>
      </c>
      <c r="B26" s="51"/>
      <c r="C26" s="52"/>
      <c r="D26" s="28" t="s">
        <v>36</v>
      </c>
      <c r="E26" s="26">
        <v>9999994030</v>
      </c>
      <c r="F26" s="27">
        <v>6000000</v>
      </c>
      <c r="H26" s="14"/>
      <c r="I26" s="14"/>
      <c r="J26" s="14"/>
      <c r="K26" s="14"/>
    </row>
    <row r="27" spans="1:11" ht="57" customHeight="1" x14ac:dyDescent="0.3">
      <c r="A27" s="74" t="s">
        <v>23</v>
      </c>
      <c r="B27" s="75"/>
      <c r="C27" s="76"/>
      <c r="D27" s="29"/>
      <c r="E27" s="30"/>
      <c r="F27" s="29">
        <f>F29</f>
        <v>104500</v>
      </c>
      <c r="H27" s="14"/>
    </row>
    <row r="28" spans="1:11" ht="21" hidden="1" customHeight="1" x14ac:dyDescent="0.25">
      <c r="A28" s="42"/>
      <c r="B28" s="43"/>
      <c r="C28" s="44"/>
      <c r="D28" s="25"/>
      <c r="E28" s="26"/>
      <c r="F28" s="27">
        <v>0</v>
      </c>
    </row>
    <row r="29" spans="1:11" ht="81.75" customHeight="1" x14ac:dyDescent="0.25">
      <c r="A29" s="42" t="s">
        <v>37</v>
      </c>
      <c r="B29" s="43"/>
      <c r="C29" s="44"/>
      <c r="D29" s="25" t="s">
        <v>21</v>
      </c>
      <c r="E29" s="26">
        <v>9999923995</v>
      </c>
      <c r="F29" s="27">
        <v>104500</v>
      </c>
    </row>
    <row r="30" spans="1:11" ht="48.6" customHeight="1" x14ac:dyDescent="0.25">
      <c r="A30" s="3"/>
      <c r="B30" s="3"/>
      <c r="C30" s="3"/>
    </row>
    <row r="31" spans="1:11" ht="23.45" customHeight="1" x14ac:dyDescent="0.25">
      <c r="A31" s="72"/>
      <c r="B31" s="72"/>
      <c r="C31" s="72"/>
      <c r="D31" s="33"/>
      <c r="E31" s="33"/>
      <c r="F31" s="33"/>
    </row>
    <row r="32" spans="1:11" ht="21.75" customHeight="1" x14ac:dyDescent="0.25">
      <c r="A32" s="41"/>
      <c r="B32" s="41"/>
      <c r="C32" s="41"/>
      <c r="D32" s="34"/>
      <c r="E32" s="34"/>
      <c r="F32" s="34"/>
    </row>
    <row r="33" spans="1:6" ht="22.15" customHeight="1" x14ac:dyDescent="0.25">
      <c r="A33" s="73"/>
      <c r="B33" s="73"/>
      <c r="C33" s="73"/>
      <c r="D33" s="34"/>
      <c r="E33" s="33"/>
      <c r="F33" s="33"/>
    </row>
    <row r="34" spans="1:6" ht="21.75" customHeight="1" x14ac:dyDescent="0.25">
      <c r="A34" s="41"/>
      <c r="B34" s="41"/>
      <c r="C34" s="41"/>
      <c r="D34" s="34"/>
      <c r="E34" s="34"/>
      <c r="F34" s="34"/>
    </row>
    <row r="35" spans="1:6" ht="22.9" customHeight="1" x14ac:dyDescent="0.25">
      <c r="A35" s="68"/>
      <c r="B35" s="68"/>
      <c r="C35" s="68"/>
      <c r="D35" s="34"/>
      <c r="E35" s="34"/>
      <c r="F35" s="34"/>
    </row>
    <row r="36" spans="1:6" ht="21" customHeight="1" x14ac:dyDescent="0.25">
      <c r="A36" s="68"/>
      <c r="B36" s="68"/>
      <c r="C36" s="68"/>
      <c r="D36" s="34"/>
      <c r="E36" s="34"/>
      <c r="F36" s="34"/>
    </row>
    <row r="37" spans="1:6" ht="20.25" customHeight="1" x14ac:dyDescent="0.25">
      <c r="A37" s="41"/>
      <c r="B37" s="41"/>
      <c r="C37" s="41"/>
      <c r="D37" s="34"/>
      <c r="E37" s="34"/>
      <c r="F37" s="34"/>
    </row>
  </sheetData>
  <mergeCells count="32">
    <mergeCell ref="A37:C37"/>
    <mergeCell ref="E2:F2"/>
    <mergeCell ref="E4:F4"/>
    <mergeCell ref="A35:C35"/>
    <mergeCell ref="A36:C36"/>
    <mergeCell ref="A34:C34"/>
    <mergeCell ref="A28:C28"/>
    <mergeCell ref="A16:C16"/>
    <mergeCell ref="A31:C31"/>
    <mergeCell ref="A33:C33"/>
    <mergeCell ref="A27:C27"/>
    <mergeCell ref="A22:C22"/>
    <mergeCell ref="A19:C20"/>
    <mergeCell ref="E1:G1"/>
    <mergeCell ref="E3:G3"/>
    <mergeCell ref="E5:G5"/>
    <mergeCell ref="A10:D10"/>
    <mergeCell ref="A18:E18"/>
    <mergeCell ref="A17:F17"/>
    <mergeCell ref="C8:D8"/>
    <mergeCell ref="A6:F6"/>
    <mergeCell ref="E7:F7"/>
    <mergeCell ref="A32:C32"/>
    <mergeCell ref="A29:C29"/>
    <mergeCell ref="E19:E20"/>
    <mergeCell ref="F19:F20"/>
    <mergeCell ref="A21:C21"/>
    <mergeCell ref="A26:C26"/>
    <mergeCell ref="D19:D20"/>
    <mergeCell ref="A23:C23"/>
    <mergeCell ref="A24:C24"/>
    <mergeCell ref="A25:C25"/>
  </mergeCells>
  <phoneticPr fontId="1" type="noConversion"/>
  <pageMargins left="0.37" right="0.17" top="0.2" bottom="0.18" header="0.17" footer="0.16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APK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Kochanova_TA</dc:creator>
  <cp:lastModifiedBy>User</cp:lastModifiedBy>
  <cp:lastPrinted>2024-10-23T04:27:13Z</cp:lastPrinted>
  <dcterms:created xsi:type="dcterms:W3CDTF">2011-02-15T23:47:22Z</dcterms:created>
  <dcterms:modified xsi:type="dcterms:W3CDTF">2024-10-23T04:32:34Z</dcterms:modified>
</cp:coreProperties>
</file>