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 решения в Думу,КСК\Проект решения\"/>
    </mc:Choice>
  </mc:AlternateContent>
  <xr:revisionPtr revIDLastSave="0" documentId="13_ncr:1_{954100A9-8F43-408C-9787-10730C53A5F9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Документ!$B$12:$H$22</definedName>
    <definedName name="_xlnm.Print_Titles" localSheetId="0">Документ!$11:$11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I19" i="2"/>
  <c r="G19" i="2"/>
  <c r="E19" i="2"/>
  <c r="I20" i="2"/>
  <c r="H20" i="2"/>
  <c r="H19" i="2" s="1"/>
  <c r="G20" i="2"/>
  <c r="F20" i="2"/>
  <c r="F19" i="2" s="1"/>
  <c r="E20" i="2"/>
  <c r="D20" i="2"/>
  <c r="D19" i="2" s="1"/>
  <c r="G15" i="2" l="1"/>
  <c r="H15" i="2"/>
  <c r="I15" i="2"/>
  <c r="F15" i="2"/>
  <c r="D15" i="2" l="1"/>
  <c r="D14" i="2" s="1"/>
  <c r="D13" i="2" s="1"/>
  <c r="D22" i="2" s="1"/>
  <c r="E14" i="2"/>
  <c r="E13" i="2" s="1"/>
  <c r="E22" i="2" s="1"/>
  <c r="F14" i="2"/>
  <c r="F13" i="2" s="1"/>
  <c r="F22" i="2" s="1"/>
  <c r="G14" i="2"/>
  <c r="G13" i="2" s="1"/>
  <c r="G22" i="2" s="1"/>
  <c r="H14" i="2"/>
  <c r="H13" i="2" s="1"/>
  <c r="H22" i="2" s="1"/>
  <c r="I14" i="2"/>
  <c r="I13" i="2" s="1"/>
  <c r="I22" i="2" s="1"/>
</calcChain>
</file>

<file path=xl/sharedStrings.xml><?xml version="1.0" encoding="utf-8"?>
<sst xmlns="http://schemas.openxmlformats.org/spreadsheetml/2006/main" count="39" uniqueCount="34">
  <si>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</si>
  <si>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</si>
  <si>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</si>
  <si>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</si>
  <si>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</si>
  <si>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</si>
  <si>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</si>
  <si>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</si>
  <si>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</si>
  <si>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</si>
  <si>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</si>
  <si>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</si>
  <si>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</si>
  <si>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</si>
  <si>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</si>
  <si>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</si>
  <si>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</si>
  <si>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</si>
  <si>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</si>
  <si>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</si>
  <si>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</si>
  <si>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</si>
  <si>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</si>
  <si>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</si>
  <si>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</si>
  <si>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</si>
  <si>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</si>
  <si>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</si>
  <si>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</si>
  <si>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</si>
  <si>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</si>
  <si>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2027 год</t>
  </si>
  <si>
    <t xml:space="preserve">от     .12.2024 г. № 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</si>
  <si>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2025 год и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</si>
</sst>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0" fontId="10" fillId="0" borderId="1" xfId="6" applyNumberFormat="1" applyFont="1" applyFill="1" applyBorder="1" applyAlignment="1" applyProtection="1">
      <alignment vertical="center" wrapText="1"/>
    </xf>
    <xf numFmtId="1" fontId="10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0" fontId="7" fillId="0" borderId="19" xfId="5" applyNumberFormat="1" applyFont="1" applyFill="1" applyBorder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showGridLines="0" tabSelected="1" zoomScaleNormal="100" zoomScaleSheetLayoutView="100" workbookViewId="0">
      <pane ySplit="11" topLeftCell="A12" activePane="bottomLeft" state="frozen"/>
      <selection pane="bottomLeft" activeCell="D17" sqref="D17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16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2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3</v>
      </c>
      <c r="I4" s="7"/>
    </row>
    <row r="5" spans="1:10" ht="13.95" customHeight="1" x14ac:dyDescent="0.3">
      <c r="B5" s="5"/>
      <c r="C5" s="5"/>
      <c r="D5" s="4"/>
      <c r="E5" s="4"/>
      <c r="F5" s="6"/>
      <c r="G5" s="6"/>
      <c r="H5" s="9" t="s">
        <v>8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32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42.6" customHeight="1" x14ac:dyDescent="0.3">
      <c r="B8" s="45" t="s">
        <v>33</v>
      </c>
      <c r="C8" s="45"/>
      <c r="D8" s="45"/>
      <c r="E8" s="45"/>
      <c r="F8" s="45"/>
      <c r="G8" s="45"/>
      <c r="H8" s="45"/>
      <c r="I8" s="13"/>
    </row>
    <row r="9" spans="1:10" ht="18.600000000000001" customHeight="1" x14ac:dyDescent="0.3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 x14ac:dyDescent="0.3">
      <c r="A10" s="41" t="s">
        <v>12</v>
      </c>
      <c r="B10" s="50" t="s">
        <v>0</v>
      </c>
      <c r="C10" s="48" t="s">
        <v>1</v>
      </c>
      <c r="D10" s="43" t="s">
        <v>20</v>
      </c>
      <c r="E10" s="44"/>
      <c r="F10" s="43" t="s">
        <v>21</v>
      </c>
      <c r="G10" s="44"/>
      <c r="H10" s="43" t="s">
        <v>31</v>
      </c>
      <c r="I10" s="44"/>
      <c r="J10" s="2"/>
    </row>
    <row r="11" spans="1:10" ht="43.2" customHeight="1" x14ac:dyDescent="0.3">
      <c r="A11" s="42"/>
      <c r="B11" s="51"/>
      <c r="C11" s="49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2" customHeight="1" x14ac:dyDescent="0.3">
      <c r="A12" s="52">
        <v>1</v>
      </c>
      <c r="B12" s="4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1.6" customHeight="1" x14ac:dyDescent="0.3">
      <c r="A13" s="53"/>
      <c r="B13" s="22" t="s">
        <v>14</v>
      </c>
      <c r="C13" s="23" t="s">
        <v>17</v>
      </c>
      <c r="D13" s="24">
        <f>D14+D19</f>
        <v>3422482</v>
      </c>
      <c r="E13" s="24">
        <f t="shared" ref="E13:I13" si="0">E14+E19</f>
        <v>0</v>
      </c>
      <c r="F13" s="24">
        <f t="shared" si="0"/>
        <v>3382856.64</v>
      </c>
      <c r="G13" s="24">
        <f t="shared" si="0"/>
        <v>0</v>
      </c>
      <c r="H13" s="24">
        <f t="shared" si="0"/>
        <v>3382856.64</v>
      </c>
      <c r="I13" s="24">
        <f t="shared" si="0"/>
        <v>0</v>
      </c>
      <c r="J13" s="2"/>
    </row>
    <row r="14" spans="1:10" ht="24" customHeight="1" x14ac:dyDescent="0.3">
      <c r="A14" s="53"/>
      <c r="B14" s="22" t="s">
        <v>13</v>
      </c>
      <c r="C14" s="23" t="s">
        <v>18</v>
      </c>
      <c r="D14" s="24">
        <f>D15</f>
        <v>2530000</v>
      </c>
      <c r="E14" s="24">
        <f t="shared" ref="E14:I14" si="1">E15</f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"/>
    </row>
    <row r="15" spans="1:10" ht="31.2" customHeight="1" x14ac:dyDescent="0.3">
      <c r="A15" s="53"/>
      <c r="B15" s="19" t="s">
        <v>15</v>
      </c>
      <c r="C15" s="18" t="s">
        <v>19</v>
      </c>
      <c r="D15" s="25">
        <f>D16+D18</f>
        <v>2530000</v>
      </c>
      <c r="E15" s="25">
        <f>E16+E17</f>
        <v>0</v>
      </c>
      <c r="F15" s="25">
        <f>F16+F18</f>
        <v>0</v>
      </c>
      <c r="G15" s="25">
        <f>G16+G18</f>
        <v>0</v>
      </c>
      <c r="H15" s="25">
        <f>H16+H18</f>
        <v>0</v>
      </c>
      <c r="I15" s="25">
        <f>I16+I18</f>
        <v>0</v>
      </c>
      <c r="J15" s="2"/>
    </row>
    <row r="16" spans="1:10" ht="29.4" customHeight="1" outlineLevel="4" x14ac:dyDescent="0.3">
      <c r="A16" s="53"/>
      <c r="B16" s="20" t="s">
        <v>28</v>
      </c>
      <c r="C16" s="8" t="s">
        <v>10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"/>
    </row>
    <row r="17" spans="1:10" ht="29.4" customHeight="1" outlineLevel="4" x14ac:dyDescent="0.3">
      <c r="A17" s="53"/>
      <c r="B17" s="20" t="s">
        <v>27</v>
      </c>
      <c r="C17" s="8" t="s">
        <v>30</v>
      </c>
      <c r="D17" s="26">
        <v>0</v>
      </c>
      <c r="E17" s="26">
        <v>0</v>
      </c>
      <c r="F17" s="26"/>
      <c r="G17" s="26"/>
      <c r="H17" s="26"/>
      <c r="I17" s="26"/>
      <c r="J17" s="2"/>
    </row>
    <row r="18" spans="1:10" ht="43.2" customHeight="1" outlineLevel="4" x14ac:dyDescent="0.3">
      <c r="A18" s="53"/>
      <c r="B18" s="20" t="s">
        <v>29</v>
      </c>
      <c r="C18" s="8" t="s">
        <v>9</v>
      </c>
      <c r="D18" s="26">
        <v>2530000</v>
      </c>
      <c r="E18" s="27">
        <v>0</v>
      </c>
      <c r="F18" s="26">
        <v>0</v>
      </c>
      <c r="G18" s="26">
        <v>0</v>
      </c>
      <c r="H18" s="26">
        <v>0</v>
      </c>
      <c r="I18" s="26">
        <v>0</v>
      </c>
      <c r="J18" s="2"/>
    </row>
    <row r="19" spans="1:10" ht="27.6" customHeight="1" outlineLevel="4" x14ac:dyDescent="0.3">
      <c r="A19" s="54"/>
      <c r="B19" s="32" t="s">
        <v>22</v>
      </c>
      <c r="C19" s="33" t="s">
        <v>24</v>
      </c>
      <c r="D19" s="25">
        <f t="shared" ref="D19:I20" si="2">D20</f>
        <v>892482</v>
      </c>
      <c r="E19" s="34">
        <f t="shared" si="2"/>
        <v>0</v>
      </c>
      <c r="F19" s="25">
        <f t="shared" si="2"/>
        <v>3382856.64</v>
      </c>
      <c r="G19" s="25">
        <f t="shared" si="2"/>
        <v>0</v>
      </c>
      <c r="H19" s="25">
        <f t="shared" si="2"/>
        <v>3382856.64</v>
      </c>
      <c r="I19" s="25">
        <f t="shared" si="2"/>
        <v>0</v>
      </c>
      <c r="J19" s="2"/>
    </row>
    <row r="20" spans="1:10" ht="33" customHeight="1" outlineLevel="4" x14ac:dyDescent="0.3">
      <c r="A20" s="54"/>
      <c r="B20" s="35" t="s">
        <v>15</v>
      </c>
      <c r="C20" s="36" t="s">
        <v>25</v>
      </c>
      <c r="D20" s="25">
        <f t="shared" si="2"/>
        <v>892482</v>
      </c>
      <c r="E20" s="34">
        <f t="shared" si="2"/>
        <v>0</v>
      </c>
      <c r="F20" s="25">
        <f t="shared" si="2"/>
        <v>3382856.64</v>
      </c>
      <c r="G20" s="25">
        <f t="shared" si="2"/>
        <v>0</v>
      </c>
      <c r="H20" s="25">
        <f t="shared" si="2"/>
        <v>3382856.64</v>
      </c>
      <c r="I20" s="38">
        <f t="shared" si="2"/>
        <v>0</v>
      </c>
      <c r="J20" s="2"/>
    </row>
    <row r="21" spans="1:10" ht="43.2" customHeight="1" outlineLevel="4" x14ac:dyDescent="0.3">
      <c r="A21" s="55"/>
      <c r="B21" s="29" t="s">
        <v>23</v>
      </c>
      <c r="C21" s="31" t="s">
        <v>26</v>
      </c>
      <c r="D21" s="26">
        <v>892482</v>
      </c>
      <c r="E21" s="30">
        <v>0</v>
      </c>
      <c r="F21" s="26">
        <v>3382856.64</v>
      </c>
      <c r="G21" s="30">
        <v>0</v>
      </c>
      <c r="H21" s="37">
        <v>3382856.64</v>
      </c>
      <c r="I21" s="39">
        <v>0</v>
      </c>
      <c r="J21" s="2"/>
    </row>
    <row r="22" spans="1:10" ht="21.6" customHeight="1" outlineLevel="5" x14ac:dyDescent="0.3">
      <c r="A22" s="21"/>
      <c r="B22" s="46" t="s">
        <v>6</v>
      </c>
      <c r="C22" s="47"/>
      <c r="D22" s="28">
        <f>D13</f>
        <v>3422482</v>
      </c>
      <c r="E22" s="28">
        <f t="shared" ref="E22:I22" si="3">E13</f>
        <v>0</v>
      </c>
      <c r="F22" s="28">
        <f t="shared" si="3"/>
        <v>3382856.64</v>
      </c>
      <c r="G22" s="28">
        <f t="shared" si="3"/>
        <v>0</v>
      </c>
      <c r="H22" s="28">
        <f t="shared" si="3"/>
        <v>3382856.64</v>
      </c>
      <c r="I22" s="28">
        <f t="shared" si="3"/>
        <v>0</v>
      </c>
      <c r="J22" s="2"/>
    </row>
    <row r="23" spans="1:10" x14ac:dyDescent="0.3">
      <c r="B23" s="16"/>
      <c r="C23" s="17"/>
      <c r="D23" s="17"/>
      <c r="E23" s="17"/>
      <c r="F23" s="17"/>
      <c r="G23" s="17"/>
      <c r="H23" s="17"/>
      <c r="I23" s="17"/>
    </row>
    <row r="24" spans="1:10" x14ac:dyDescent="0.3">
      <c r="G24" s="1" t="s">
        <v>11</v>
      </c>
    </row>
  </sheetData>
  <mergeCells count="9">
    <mergeCell ref="A10:A11"/>
    <mergeCell ref="H10:I10"/>
    <mergeCell ref="B8:H8"/>
    <mergeCell ref="B22:C22"/>
    <mergeCell ref="C10:C11"/>
    <mergeCell ref="B10:B11"/>
    <mergeCell ref="D10:E10"/>
    <mergeCell ref="F10:G10"/>
    <mergeCell ref="A12:A21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2021-12-08T03:37:32Z</cp:lastPrinted>
  <dcterms:created xsi:type="dcterms:W3CDTF">2020-11-30T03:43:02Z</dcterms:created>
  <dcterms:modified xsi:type="dcterms:W3CDTF">2024-11-14T23:36:12Z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